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ACKUP\www\nishikosan\wp-content\themes\nishikosan\download_h\"/>
    </mc:Choice>
  </mc:AlternateContent>
  <xr:revisionPtr revIDLastSave="0" documentId="13_ncr:1_{3A7E2F58-2EC0-4932-9E47-E56D5CA1EB06}" xr6:coauthVersionLast="47" xr6:coauthVersionMax="47" xr10:uidLastSave="{00000000-0000-0000-0000-000000000000}"/>
  <bookViews>
    <workbookView xWindow="4608" yWindow="2832" windowWidth="17280" windowHeight="8880" firstSheet="1" activeTab="1" xr2:uid="{1736C950-4C5D-48FF-8B1B-C545FEF5D921}"/>
  </bookViews>
  <sheets>
    <sheet name="指定請求書様式説明" sheetId="23" r:id="rId1"/>
    <sheet name="基本情報入力シート" sheetId="5" r:id="rId2"/>
    <sheet name="請求書（請求者控）入力用" sheetId="4" r:id="rId3"/>
    <sheet name="請求書（正）" sheetId="16" r:id="rId4"/>
    <sheet name="請求書（副)" sheetId="22" r:id="rId5"/>
  </sheets>
  <definedNames>
    <definedName name="_xlnm.Print_Area" localSheetId="1">基本情報入力シート!$A$1:$G$44</definedName>
    <definedName name="_xlnm.Print_Area" localSheetId="3">'請求書（正）'!$A$1:$BB$198</definedName>
    <definedName name="_xlnm.Print_Area" localSheetId="2">'請求書（請求者控）入力用'!$A$1:$BB$198</definedName>
    <definedName name="_xlnm.Print_Area" localSheetId="4">'請求書（副)'!$A$1:$BB$198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" i="4" l="1"/>
  <c r="Z15" i="4"/>
  <c r="Z17" i="4"/>
  <c r="Z18" i="4"/>
  <c r="Z19" i="4"/>
  <c r="Z20" i="4"/>
  <c r="Z21" i="4"/>
  <c r="H27" i="4" l="1"/>
  <c r="AQ184" i="22"/>
  <c r="AQ156" i="22"/>
  <c r="AQ128" i="22"/>
  <c r="AQ100" i="22"/>
  <c r="AQ72" i="22"/>
  <c r="AQ44" i="22"/>
  <c r="AQ184" i="16"/>
  <c r="AQ156" i="16"/>
  <c r="AQ128" i="16"/>
  <c r="AQ100" i="16"/>
  <c r="AQ72" i="16"/>
  <c r="AQ44" i="16"/>
  <c r="AQ184" i="4"/>
  <c r="AQ156" i="4"/>
  <c r="AQ128" i="4"/>
  <c r="AQ100" i="4"/>
  <c r="AQ44" i="4"/>
  <c r="Z22" i="4"/>
  <c r="Z23" i="4"/>
  <c r="Z24" i="4"/>
  <c r="C17" i="22" l="1"/>
  <c r="D17" i="22"/>
  <c r="E17" i="22"/>
  <c r="F17" i="22"/>
  <c r="G17" i="22"/>
  <c r="H17" i="22"/>
  <c r="I17" i="22"/>
  <c r="J17" i="22"/>
  <c r="K17" i="22"/>
  <c r="L17" i="22"/>
  <c r="M17" i="22"/>
  <c r="N17" i="22"/>
  <c r="O17" i="22"/>
  <c r="Z52" i="4" l="1"/>
  <c r="AT3" i="22" l="1"/>
  <c r="AQ14" i="4"/>
  <c r="AZ14" i="4" l="1"/>
  <c r="AW14" i="4"/>
  <c r="AT14" i="4"/>
  <c r="C15" i="16" l="1"/>
  <c r="C16" i="16"/>
  <c r="C17" i="16"/>
  <c r="C18" i="16"/>
  <c r="C19" i="16"/>
  <c r="C20" i="16"/>
  <c r="C21" i="16"/>
  <c r="C22" i="16"/>
  <c r="C23" i="16"/>
  <c r="C24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70" i="16"/>
  <c r="C71" i="16"/>
  <c r="C72" i="16"/>
  <c r="C73" i="16"/>
  <c r="C74" i="16"/>
  <c r="C75" i="16"/>
  <c r="C76" i="16"/>
  <c r="C77" i="16"/>
  <c r="R15" i="16"/>
  <c r="W15" i="16"/>
  <c r="Z42" i="4"/>
  <c r="Z43" i="4"/>
  <c r="Z44" i="4"/>
  <c r="Z45" i="4"/>
  <c r="AL11" i="16"/>
  <c r="AL11" i="4"/>
  <c r="H29" i="4"/>
  <c r="H29" i="22" s="1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J29" i="22"/>
  <c r="I29" i="22"/>
  <c r="J28" i="22"/>
  <c r="I28" i="22"/>
  <c r="J29" i="16"/>
  <c r="I29" i="16"/>
  <c r="J28" i="16"/>
  <c r="I28" i="16"/>
  <c r="J38" i="4"/>
  <c r="AC4" i="22"/>
  <c r="Y4" i="22"/>
  <c r="S4" i="22"/>
  <c r="AC4" i="16"/>
  <c r="Y4" i="16"/>
  <c r="S4" i="16"/>
  <c r="AQ104" i="4"/>
  <c r="AT104" i="4"/>
  <c r="AW104" i="4"/>
  <c r="AZ104" i="4"/>
  <c r="AQ105" i="4"/>
  <c r="AT105" i="4"/>
  <c r="AW105" i="4"/>
  <c r="AZ105" i="4"/>
  <c r="Q197" i="22"/>
  <c r="P197" i="22"/>
  <c r="Q196" i="22"/>
  <c r="P196" i="22"/>
  <c r="Q195" i="22"/>
  <c r="P195" i="22"/>
  <c r="Q194" i="22"/>
  <c r="P194" i="22"/>
  <c r="Q193" i="22"/>
  <c r="P193" i="22"/>
  <c r="Q192" i="22"/>
  <c r="P192" i="22"/>
  <c r="Q191" i="22"/>
  <c r="P191" i="22"/>
  <c r="Q190" i="22"/>
  <c r="P190" i="22"/>
  <c r="Q189" i="22"/>
  <c r="P189" i="22"/>
  <c r="Q188" i="22"/>
  <c r="P188" i="22"/>
  <c r="Q187" i="22"/>
  <c r="P187" i="22"/>
  <c r="Q186" i="22"/>
  <c r="P186" i="22"/>
  <c r="Q185" i="22"/>
  <c r="P185" i="22"/>
  <c r="Q184" i="22"/>
  <c r="P184" i="22"/>
  <c r="Q183" i="22"/>
  <c r="P183" i="22"/>
  <c r="Q182" i="22"/>
  <c r="P182" i="22"/>
  <c r="Q169" i="22"/>
  <c r="P169" i="22"/>
  <c r="Q168" i="22"/>
  <c r="P168" i="22"/>
  <c r="Q167" i="22"/>
  <c r="P167" i="22"/>
  <c r="Q166" i="22"/>
  <c r="P166" i="22"/>
  <c r="Q165" i="22"/>
  <c r="P165" i="22"/>
  <c r="Q164" i="22"/>
  <c r="P164" i="22"/>
  <c r="Q163" i="22"/>
  <c r="P163" i="22"/>
  <c r="Q162" i="22"/>
  <c r="P162" i="22"/>
  <c r="Q161" i="22"/>
  <c r="P161" i="22"/>
  <c r="Q160" i="22"/>
  <c r="P160" i="22"/>
  <c r="Q159" i="22"/>
  <c r="P159" i="22"/>
  <c r="Q158" i="22"/>
  <c r="P158" i="22"/>
  <c r="Q157" i="22"/>
  <c r="P157" i="22"/>
  <c r="Q156" i="22"/>
  <c r="P156" i="22"/>
  <c r="Q155" i="22"/>
  <c r="P155" i="22"/>
  <c r="Q154" i="22"/>
  <c r="P154" i="22"/>
  <c r="Q141" i="22"/>
  <c r="P141" i="22"/>
  <c r="Q140" i="22"/>
  <c r="P140" i="22"/>
  <c r="Q139" i="22"/>
  <c r="P139" i="22"/>
  <c r="Q138" i="22"/>
  <c r="P138" i="22"/>
  <c r="Q137" i="22"/>
  <c r="P137" i="22"/>
  <c r="Q136" i="22"/>
  <c r="P136" i="22"/>
  <c r="Q135" i="22"/>
  <c r="P135" i="22"/>
  <c r="Q134" i="22"/>
  <c r="P134" i="22"/>
  <c r="Q133" i="22"/>
  <c r="P133" i="22"/>
  <c r="Q132" i="22"/>
  <c r="P132" i="22"/>
  <c r="Q131" i="22"/>
  <c r="P131" i="22"/>
  <c r="Q130" i="22"/>
  <c r="P130" i="22"/>
  <c r="Q129" i="22"/>
  <c r="P129" i="22"/>
  <c r="Q128" i="22"/>
  <c r="P128" i="22"/>
  <c r="Q127" i="22"/>
  <c r="P127" i="22"/>
  <c r="Q126" i="22"/>
  <c r="P126" i="22"/>
  <c r="Q113" i="22"/>
  <c r="P113" i="22"/>
  <c r="Q112" i="22"/>
  <c r="P112" i="22"/>
  <c r="Q111" i="22"/>
  <c r="P111" i="22"/>
  <c r="Q110" i="22"/>
  <c r="P110" i="22"/>
  <c r="Q109" i="22"/>
  <c r="P109" i="22"/>
  <c r="Q108" i="22"/>
  <c r="P108" i="22"/>
  <c r="Q107" i="22"/>
  <c r="P107" i="22"/>
  <c r="Q106" i="22"/>
  <c r="P106" i="22"/>
  <c r="Q105" i="22"/>
  <c r="P105" i="22"/>
  <c r="Q104" i="22"/>
  <c r="P104" i="22"/>
  <c r="Q103" i="22"/>
  <c r="P103" i="22"/>
  <c r="Q102" i="22"/>
  <c r="P102" i="22"/>
  <c r="Q101" i="22"/>
  <c r="P101" i="22"/>
  <c r="Q100" i="22"/>
  <c r="P100" i="22"/>
  <c r="Q99" i="22"/>
  <c r="P99" i="22"/>
  <c r="Q98" i="22"/>
  <c r="P98" i="22"/>
  <c r="Q85" i="22"/>
  <c r="P85" i="22"/>
  <c r="Q84" i="22"/>
  <c r="P84" i="22"/>
  <c r="Q83" i="22"/>
  <c r="P83" i="22"/>
  <c r="Q82" i="22"/>
  <c r="P82" i="22"/>
  <c r="Q81" i="22"/>
  <c r="P81" i="22"/>
  <c r="Q80" i="22"/>
  <c r="P80" i="22"/>
  <c r="Q79" i="22"/>
  <c r="P79" i="22"/>
  <c r="Q78" i="22"/>
  <c r="P78" i="22"/>
  <c r="Q77" i="22"/>
  <c r="P77" i="22"/>
  <c r="Q76" i="22"/>
  <c r="P76" i="22"/>
  <c r="Q75" i="22"/>
  <c r="P75" i="22"/>
  <c r="Q74" i="22"/>
  <c r="P74" i="22"/>
  <c r="Q73" i="22"/>
  <c r="P73" i="22"/>
  <c r="Q72" i="22"/>
  <c r="P72" i="22"/>
  <c r="Q71" i="22"/>
  <c r="P71" i="22"/>
  <c r="Q70" i="22"/>
  <c r="P70" i="22"/>
  <c r="W27" i="4"/>
  <c r="O29" i="4"/>
  <c r="N29" i="4"/>
  <c r="M29" i="4"/>
  <c r="L29" i="4"/>
  <c r="K29" i="4"/>
  <c r="J29" i="4"/>
  <c r="I29" i="4"/>
  <c r="AT3" i="4"/>
  <c r="H29" i="16" l="1"/>
  <c r="AT117" i="22"/>
  <c r="AT3" i="16"/>
  <c r="AT61" i="16" s="1"/>
  <c r="AT173" i="4"/>
  <c r="AQ14" i="22"/>
  <c r="AQ14" i="16"/>
  <c r="AQ72" i="4"/>
  <c r="AZ72" i="4"/>
  <c r="AW72" i="4"/>
  <c r="AT72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57" i="4"/>
  <c r="Z56" i="4"/>
  <c r="Z55" i="4"/>
  <c r="Z54" i="4"/>
  <c r="Z53" i="4"/>
  <c r="Z51" i="4"/>
  <c r="Z50" i="4"/>
  <c r="Z49" i="4"/>
  <c r="Z48" i="4"/>
  <c r="Z47" i="4"/>
  <c r="Z46" i="4"/>
  <c r="AT61" i="22" l="1"/>
  <c r="AT89" i="16"/>
  <c r="AT61" i="4"/>
  <c r="AT117" i="16"/>
  <c r="AT145" i="16"/>
  <c r="AT117" i="4"/>
  <c r="AT173" i="16"/>
  <c r="AT33" i="16"/>
  <c r="AT89" i="22"/>
  <c r="AT33" i="4"/>
  <c r="AT145" i="22"/>
  <c r="AT173" i="22"/>
  <c r="AT89" i="4"/>
  <c r="AT145" i="4"/>
  <c r="AT33" i="22"/>
  <c r="AL8" i="4" l="1"/>
  <c r="AF197" i="22"/>
  <c r="AE197" i="22"/>
  <c r="AD197" i="22"/>
  <c r="AC197" i="22"/>
  <c r="AB197" i="22"/>
  <c r="AA197" i="22"/>
  <c r="Y197" i="22"/>
  <c r="X197" i="22"/>
  <c r="W197" i="22"/>
  <c r="V197" i="22"/>
  <c r="U197" i="22"/>
  <c r="T197" i="22"/>
  <c r="S197" i="22"/>
  <c r="R197" i="22"/>
  <c r="O197" i="22"/>
  <c r="N197" i="22"/>
  <c r="M197" i="22"/>
  <c r="L197" i="22"/>
  <c r="K197" i="22"/>
  <c r="J197" i="22"/>
  <c r="I197" i="22"/>
  <c r="H197" i="22"/>
  <c r="G197" i="22"/>
  <c r="F197" i="22"/>
  <c r="E197" i="22"/>
  <c r="D197" i="22"/>
  <c r="C197" i="22"/>
  <c r="B197" i="22"/>
  <c r="A197" i="22"/>
  <c r="AF196" i="22"/>
  <c r="AE196" i="22"/>
  <c r="AD196" i="22"/>
  <c r="AC196" i="22"/>
  <c r="AB196" i="22"/>
  <c r="AA196" i="22"/>
  <c r="Y196" i="22"/>
  <c r="X196" i="22"/>
  <c r="W196" i="22"/>
  <c r="V196" i="22"/>
  <c r="U196" i="22"/>
  <c r="T196" i="22"/>
  <c r="S196" i="22"/>
  <c r="R196" i="22"/>
  <c r="O196" i="22"/>
  <c r="N196" i="22"/>
  <c r="M196" i="22"/>
  <c r="L196" i="22"/>
  <c r="K196" i="22"/>
  <c r="J196" i="22"/>
  <c r="I196" i="22"/>
  <c r="H196" i="22"/>
  <c r="G196" i="22"/>
  <c r="F196" i="22"/>
  <c r="E196" i="22"/>
  <c r="D196" i="22"/>
  <c r="C196" i="22"/>
  <c r="B196" i="22"/>
  <c r="A196" i="22"/>
  <c r="AF195" i="22"/>
  <c r="AE195" i="22"/>
  <c r="AD195" i="22"/>
  <c r="AC195" i="22"/>
  <c r="AB195" i="22"/>
  <c r="AA195" i="22"/>
  <c r="Y195" i="22"/>
  <c r="X195" i="22"/>
  <c r="W195" i="22"/>
  <c r="V195" i="22"/>
  <c r="U195" i="22"/>
  <c r="T195" i="22"/>
  <c r="S195" i="22"/>
  <c r="R195" i="22"/>
  <c r="O195" i="22"/>
  <c r="N195" i="22"/>
  <c r="M195" i="22"/>
  <c r="L195" i="22"/>
  <c r="K195" i="22"/>
  <c r="J195" i="22"/>
  <c r="I195" i="22"/>
  <c r="H195" i="22"/>
  <c r="G195" i="22"/>
  <c r="F195" i="22"/>
  <c r="E195" i="22"/>
  <c r="D195" i="22"/>
  <c r="C195" i="22"/>
  <c r="B195" i="22"/>
  <c r="A195" i="22"/>
  <c r="AF194" i="22"/>
  <c r="AE194" i="22"/>
  <c r="AD194" i="22"/>
  <c r="AC194" i="22"/>
  <c r="AB194" i="22"/>
  <c r="AA194" i="22"/>
  <c r="Y194" i="22"/>
  <c r="X194" i="22"/>
  <c r="W194" i="22"/>
  <c r="V194" i="22"/>
  <c r="U194" i="22"/>
  <c r="T194" i="22"/>
  <c r="S194" i="22"/>
  <c r="R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B194" i="22"/>
  <c r="A194" i="22"/>
  <c r="AF193" i="22"/>
  <c r="AE193" i="22"/>
  <c r="AD193" i="22"/>
  <c r="AC193" i="22"/>
  <c r="AB193" i="22"/>
  <c r="AA193" i="22"/>
  <c r="Y193" i="22"/>
  <c r="X193" i="22"/>
  <c r="W193" i="22"/>
  <c r="V193" i="22"/>
  <c r="U193" i="22"/>
  <c r="T193" i="22"/>
  <c r="S193" i="22"/>
  <c r="R193" i="22"/>
  <c r="O193" i="22"/>
  <c r="N193" i="22"/>
  <c r="M193" i="22"/>
  <c r="L193" i="22"/>
  <c r="K193" i="22"/>
  <c r="J193" i="22"/>
  <c r="I193" i="22"/>
  <c r="H193" i="22"/>
  <c r="G193" i="22"/>
  <c r="F193" i="22"/>
  <c r="E193" i="22"/>
  <c r="D193" i="22"/>
  <c r="C193" i="22"/>
  <c r="B193" i="22"/>
  <c r="A193" i="22"/>
  <c r="AF192" i="22"/>
  <c r="AE192" i="22"/>
  <c r="AD192" i="22"/>
  <c r="AC192" i="22"/>
  <c r="AB192" i="22"/>
  <c r="AA192" i="22"/>
  <c r="Y192" i="22"/>
  <c r="X192" i="22"/>
  <c r="W192" i="22"/>
  <c r="V192" i="22"/>
  <c r="U192" i="22"/>
  <c r="T192" i="22"/>
  <c r="S192" i="22"/>
  <c r="R192" i="22"/>
  <c r="O192" i="22"/>
  <c r="N192" i="22"/>
  <c r="M192" i="22"/>
  <c r="L192" i="22"/>
  <c r="K192" i="22"/>
  <c r="J192" i="22"/>
  <c r="I192" i="22"/>
  <c r="H192" i="22"/>
  <c r="G192" i="22"/>
  <c r="F192" i="22"/>
  <c r="E192" i="22"/>
  <c r="D192" i="22"/>
  <c r="C192" i="22"/>
  <c r="B192" i="22"/>
  <c r="A192" i="22"/>
  <c r="AF191" i="22"/>
  <c r="AE191" i="22"/>
  <c r="AD191" i="22"/>
  <c r="AC191" i="22"/>
  <c r="AB191" i="22"/>
  <c r="AA191" i="22"/>
  <c r="Y191" i="22"/>
  <c r="X191" i="22"/>
  <c r="W191" i="22"/>
  <c r="V191" i="22"/>
  <c r="U191" i="22"/>
  <c r="T191" i="22"/>
  <c r="S191" i="22"/>
  <c r="R191" i="22"/>
  <c r="O191" i="22"/>
  <c r="N191" i="22"/>
  <c r="M191" i="22"/>
  <c r="L191" i="22"/>
  <c r="K191" i="22"/>
  <c r="J191" i="22"/>
  <c r="I191" i="22"/>
  <c r="H191" i="22"/>
  <c r="G191" i="22"/>
  <c r="F191" i="22"/>
  <c r="E191" i="22"/>
  <c r="D191" i="22"/>
  <c r="C191" i="22"/>
  <c r="B191" i="22"/>
  <c r="A191" i="22"/>
  <c r="AF190" i="22"/>
  <c r="AE190" i="22"/>
  <c r="AD190" i="22"/>
  <c r="AC190" i="22"/>
  <c r="AB190" i="22"/>
  <c r="AA190" i="22"/>
  <c r="Y190" i="22"/>
  <c r="X190" i="22"/>
  <c r="W190" i="22"/>
  <c r="V190" i="22"/>
  <c r="U190" i="22"/>
  <c r="T190" i="22"/>
  <c r="S190" i="22"/>
  <c r="R190" i="22"/>
  <c r="O190" i="22"/>
  <c r="N190" i="22"/>
  <c r="M190" i="22"/>
  <c r="L190" i="22"/>
  <c r="K190" i="22"/>
  <c r="J190" i="22"/>
  <c r="I190" i="22"/>
  <c r="H190" i="22"/>
  <c r="G190" i="22"/>
  <c r="F190" i="22"/>
  <c r="E190" i="22"/>
  <c r="D190" i="22"/>
  <c r="C190" i="22"/>
  <c r="B190" i="22"/>
  <c r="A190" i="22"/>
  <c r="AZ189" i="22"/>
  <c r="AW189" i="22"/>
  <c r="AT189" i="22"/>
  <c r="AQ189" i="22"/>
  <c r="AF189" i="22"/>
  <c r="AE189" i="22"/>
  <c r="AD189" i="22"/>
  <c r="AC189" i="22"/>
  <c r="AB189" i="22"/>
  <c r="AA189" i="22"/>
  <c r="Y189" i="22"/>
  <c r="X189" i="22"/>
  <c r="W189" i="22"/>
  <c r="V189" i="22"/>
  <c r="U189" i="22"/>
  <c r="T189" i="22"/>
  <c r="S189" i="22"/>
  <c r="R189" i="22"/>
  <c r="O189" i="22"/>
  <c r="N189" i="22"/>
  <c r="M189" i="22"/>
  <c r="L189" i="22"/>
  <c r="K189" i="22"/>
  <c r="J189" i="22"/>
  <c r="I189" i="22"/>
  <c r="H189" i="22"/>
  <c r="G189" i="22"/>
  <c r="F189" i="22"/>
  <c r="E189" i="22"/>
  <c r="D189" i="22"/>
  <c r="C189" i="22"/>
  <c r="B189" i="22"/>
  <c r="A189" i="22"/>
  <c r="AZ188" i="22"/>
  <c r="AW188" i="22"/>
  <c r="AT188" i="22"/>
  <c r="AQ188" i="22"/>
  <c r="AF188" i="22"/>
  <c r="AE188" i="22"/>
  <c r="AD188" i="22"/>
  <c r="AC188" i="22"/>
  <c r="AB188" i="22"/>
  <c r="AA188" i="22"/>
  <c r="Y188" i="22"/>
  <c r="X188" i="22"/>
  <c r="W188" i="22"/>
  <c r="V188" i="22"/>
  <c r="U188" i="22"/>
  <c r="T188" i="22"/>
  <c r="S188" i="22"/>
  <c r="R188" i="22"/>
  <c r="O188" i="22"/>
  <c r="N188" i="22"/>
  <c r="M188" i="22"/>
  <c r="L188" i="22"/>
  <c r="K188" i="22"/>
  <c r="J188" i="22"/>
  <c r="I188" i="22"/>
  <c r="H188" i="22"/>
  <c r="G188" i="22"/>
  <c r="F188" i="22"/>
  <c r="E188" i="22"/>
  <c r="D188" i="22"/>
  <c r="C188" i="22"/>
  <c r="B188" i="22"/>
  <c r="A188" i="22"/>
  <c r="AY187" i="22"/>
  <c r="AU187" i="22"/>
  <c r="AQ187" i="22"/>
  <c r="AF187" i="22"/>
  <c r="AE187" i="22"/>
  <c r="AD187" i="22"/>
  <c r="AC187" i="22"/>
  <c r="AB187" i="22"/>
  <c r="AA187" i="22"/>
  <c r="Y187" i="22"/>
  <c r="X187" i="22"/>
  <c r="W187" i="22"/>
  <c r="V187" i="22"/>
  <c r="U187" i="22"/>
  <c r="T187" i="22"/>
  <c r="S187" i="22"/>
  <c r="R187" i="22"/>
  <c r="O187" i="22"/>
  <c r="N187" i="22"/>
  <c r="M187" i="22"/>
  <c r="L187" i="22"/>
  <c r="K187" i="22"/>
  <c r="J187" i="22"/>
  <c r="I187" i="22"/>
  <c r="H187" i="22"/>
  <c r="G187" i="22"/>
  <c r="F187" i="22"/>
  <c r="E187" i="22"/>
  <c r="D187" i="22"/>
  <c r="C187" i="22"/>
  <c r="B187" i="22"/>
  <c r="A187" i="22"/>
  <c r="AZ186" i="22"/>
  <c r="AW186" i="22"/>
  <c r="AT186" i="22"/>
  <c r="AQ186" i="22"/>
  <c r="AF186" i="22"/>
  <c r="AE186" i="22"/>
  <c r="AD186" i="22"/>
  <c r="AC186" i="22"/>
  <c r="AB186" i="22"/>
  <c r="AA186" i="22"/>
  <c r="Y186" i="22"/>
  <c r="X186" i="22"/>
  <c r="W186" i="22"/>
  <c r="V186" i="22"/>
  <c r="U186" i="22"/>
  <c r="T186" i="22"/>
  <c r="S186" i="22"/>
  <c r="R186" i="22"/>
  <c r="O186" i="22"/>
  <c r="N186" i="22"/>
  <c r="M186" i="22"/>
  <c r="L186" i="22"/>
  <c r="K186" i="22"/>
  <c r="J186" i="22"/>
  <c r="I186" i="22"/>
  <c r="H186" i="22"/>
  <c r="G186" i="22"/>
  <c r="F186" i="22"/>
  <c r="E186" i="22"/>
  <c r="D186" i="22"/>
  <c r="C186" i="22"/>
  <c r="B186" i="22"/>
  <c r="A186" i="22"/>
  <c r="AF185" i="22"/>
  <c r="AE185" i="22"/>
  <c r="AD185" i="22"/>
  <c r="AC185" i="22"/>
  <c r="AB185" i="22"/>
  <c r="AA185" i="22"/>
  <c r="Y185" i="22"/>
  <c r="X185" i="22"/>
  <c r="W185" i="22"/>
  <c r="V185" i="22"/>
  <c r="U185" i="22"/>
  <c r="T185" i="22"/>
  <c r="S185" i="22"/>
  <c r="R185" i="22"/>
  <c r="O185" i="22"/>
  <c r="N185" i="22"/>
  <c r="M185" i="22"/>
  <c r="L185" i="22"/>
  <c r="K185" i="22"/>
  <c r="J185" i="22"/>
  <c r="I185" i="22"/>
  <c r="H185" i="22"/>
  <c r="G185" i="22"/>
  <c r="F185" i="22"/>
  <c r="E185" i="22"/>
  <c r="D185" i="22"/>
  <c r="C185" i="22"/>
  <c r="B185" i="22"/>
  <c r="A185" i="22"/>
  <c r="AF184" i="22"/>
  <c r="AE184" i="22"/>
  <c r="AD184" i="22"/>
  <c r="AC184" i="22"/>
  <c r="AB184" i="22"/>
  <c r="AA184" i="22"/>
  <c r="Y184" i="22"/>
  <c r="X184" i="22"/>
  <c r="W184" i="22"/>
  <c r="V184" i="22"/>
  <c r="U184" i="22"/>
  <c r="T184" i="22"/>
  <c r="S184" i="22"/>
  <c r="R184" i="22"/>
  <c r="O184" i="22"/>
  <c r="N184" i="22"/>
  <c r="M184" i="22"/>
  <c r="L184" i="22"/>
  <c r="K184" i="22"/>
  <c r="J184" i="22"/>
  <c r="I184" i="22"/>
  <c r="H184" i="22"/>
  <c r="G184" i="22"/>
  <c r="F184" i="22"/>
  <c r="E184" i="22"/>
  <c r="D184" i="22"/>
  <c r="C184" i="22"/>
  <c r="B184" i="22"/>
  <c r="A184" i="22"/>
  <c r="AW183" i="22"/>
  <c r="AS183" i="22"/>
  <c r="AO183" i="22"/>
  <c r="AF183" i="22"/>
  <c r="AE183" i="22"/>
  <c r="AD183" i="22"/>
  <c r="AC183" i="22"/>
  <c r="AB183" i="22"/>
  <c r="AA183" i="22"/>
  <c r="Y183" i="22"/>
  <c r="X183" i="22"/>
  <c r="W183" i="22"/>
  <c r="V183" i="22"/>
  <c r="U183" i="22"/>
  <c r="T183" i="22"/>
  <c r="S183" i="22"/>
  <c r="R183" i="22"/>
  <c r="O183" i="22"/>
  <c r="N183" i="22"/>
  <c r="M183" i="22"/>
  <c r="L183" i="22"/>
  <c r="K183" i="22"/>
  <c r="J183" i="22"/>
  <c r="I183" i="22"/>
  <c r="H183" i="22"/>
  <c r="G183" i="22"/>
  <c r="F183" i="22"/>
  <c r="E183" i="22"/>
  <c r="D183" i="22"/>
  <c r="C183" i="22"/>
  <c r="B183" i="22"/>
  <c r="A183" i="22"/>
  <c r="AW182" i="22"/>
  <c r="AS182" i="22"/>
  <c r="AO182" i="22"/>
  <c r="AF182" i="22"/>
  <c r="AE182" i="22"/>
  <c r="AD182" i="22"/>
  <c r="AC182" i="22"/>
  <c r="AB182" i="22"/>
  <c r="AA182" i="22"/>
  <c r="Y182" i="22"/>
  <c r="X182" i="22"/>
  <c r="W182" i="22"/>
  <c r="V182" i="22"/>
  <c r="U182" i="22"/>
  <c r="T182" i="22"/>
  <c r="S182" i="22"/>
  <c r="R182" i="22"/>
  <c r="O182" i="22"/>
  <c r="N182" i="22"/>
  <c r="M182" i="22"/>
  <c r="L182" i="22"/>
  <c r="K182" i="22"/>
  <c r="J182" i="22"/>
  <c r="I182" i="22"/>
  <c r="H182" i="22"/>
  <c r="G182" i="22"/>
  <c r="F182" i="22"/>
  <c r="E182" i="22"/>
  <c r="D182" i="22"/>
  <c r="C182" i="22"/>
  <c r="B182" i="22"/>
  <c r="A182" i="22"/>
  <c r="AL181" i="22"/>
  <c r="AL178" i="22"/>
  <c r="AL177" i="22"/>
  <c r="AR176" i="22"/>
  <c r="AN176" i="22"/>
  <c r="AC174" i="22"/>
  <c r="Y174" i="22"/>
  <c r="S174" i="22"/>
  <c r="AF169" i="22"/>
  <c r="AE169" i="22"/>
  <c r="AD169" i="22"/>
  <c r="AC169" i="22"/>
  <c r="AB169" i="22"/>
  <c r="AA169" i="22"/>
  <c r="Y169" i="22"/>
  <c r="X169" i="22"/>
  <c r="W169" i="22"/>
  <c r="V169" i="22"/>
  <c r="U169" i="22"/>
  <c r="T169" i="22"/>
  <c r="S169" i="22"/>
  <c r="R169" i="22"/>
  <c r="O169" i="22"/>
  <c r="N169" i="22"/>
  <c r="M169" i="22"/>
  <c r="L169" i="22"/>
  <c r="K169" i="22"/>
  <c r="J169" i="22"/>
  <c r="I169" i="22"/>
  <c r="H169" i="22"/>
  <c r="G169" i="22"/>
  <c r="F169" i="22"/>
  <c r="E169" i="22"/>
  <c r="D169" i="22"/>
  <c r="C169" i="22"/>
  <c r="B169" i="22"/>
  <c r="A169" i="22"/>
  <c r="AF168" i="22"/>
  <c r="AE168" i="22"/>
  <c r="AD168" i="22"/>
  <c r="AC168" i="22"/>
  <c r="AB168" i="22"/>
  <c r="AA168" i="22"/>
  <c r="Y168" i="22"/>
  <c r="X168" i="22"/>
  <c r="W168" i="22"/>
  <c r="V168" i="22"/>
  <c r="U168" i="22"/>
  <c r="T168" i="22"/>
  <c r="S168" i="22"/>
  <c r="R168" i="22"/>
  <c r="O168" i="22"/>
  <c r="N168" i="22"/>
  <c r="M168" i="22"/>
  <c r="L168" i="22"/>
  <c r="K168" i="22"/>
  <c r="J168" i="22"/>
  <c r="I168" i="22"/>
  <c r="H168" i="22"/>
  <c r="G168" i="22"/>
  <c r="F168" i="22"/>
  <c r="E168" i="22"/>
  <c r="D168" i="22"/>
  <c r="C168" i="22"/>
  <c r="B168" i="22"/>
  <c r="A168" i="22"/>
  <c r="AF167" i="22"/>
  <c r="AE167" i="22"/>
  <c r="AD167" i="22"/>
  <c r="AC167" i="22"/>
  <c r="AB167" i="22"/>
  <c r="AA167" i="22"/>
  <c r="Y167" i="22"/>
  <c r="X167" i="22"/>
  <c r="W167" i="22"/>
  <c r="V167" i="22"/>
  <c r="U167" i="22"/>
  <c r="T167" i="22"/>
  <c r="S167" i="22"/>
  <c r="R167" i="22"/>
  <c r="O167" i="22"/>
  <c r="N167" i="22"/>
  <c r="M167" i="22"/>
  <c r="L167" i="22"/>
  <c r="K167" i="22"/>
  <c r="J167" i="22"/>
  <c r="I167" i="22"/>
  <c r="H167" i="22"/>
  <c r="G167" i="22"/>
  <c r="F167" i="22"/>
  <c r="E167" i="22"/>
  <c r="D167" i="22"/>
  <c r="C167" i="22"/>
  <c r="B167" i="22"/>
  <c r="A167" i="22"/>
  <c r="AF166" i="22"/>
  <c r="AE166" i="22"/>
  <c r="AD166" i="22"/>
  <c r="AC166" i="22"/>
  <c r="AB166" i="22"/>
  <c r="AA166" i="22"/>
  <c r="Y166" i="22"/>
  <c r="X166" i="22"/>
  <c r="W166" i="22"/>
  <c r="V166" i="22"/>
  <c r="U166" i="22"/>
  <c r="T166" i="22"/>
  <c r="S166" i="22"/>
  <c r="R166" i="22"/>
  <c r="O166" i="22"/>
  <c r="N166" i="22"/>
  <c r="M166" i="22"/>
  <c r="L166" i="22"/>
  <c r="K166" i="22"/>
  <c r="J166" i="22"/>
  <c r="I166" i="22"/>
  <c r="H166" i="22"/>
  <c r="G166" i="22"/>
  <c r="F166" i="22"/>
  <c r="E166" i="22"/>
  <c r="D166" i="22"/>
  <c r="C166" i="22"/>
  <c r="B166" i="22"/>
  <c r="A166" i="22"/>
  <c r="AF165" i="22"/>
  <c r="AE165" i="22"/>
  <c r="AD165" i="22"/>
  <c r="AC165" i="22"/>
  <c r="AB165" i="22"/>
  <c r="AA165" i="22"/>
  <c r="Y165" i="22"/>
  <c r="X165" i="22"/>
  <c r="W165" i="22"/>
  <c r="V165" i="22"/>
  <c r="U165" i="22"/>
  <c r="T165" i="22"/>
  <c r="S165" i="22"/>
  <c r="R165" i="22"/>
  <c r="O165" i="22"/>
  <c r="N165" i="22"/>
  <c r="M165" i="22"/>
  <c r="L165" i="22"/>
  <c r="K165" i="22"/>
  <c r="J165" i="22"/>
  <c r="I165" i="22"/>
  <c r="H165" i="22"/>
  <c r="G165" i="22"/>
  <c r="F165" i="22"/>
  <c r="E165" i="22"/>
  <c r="D165" i="22"/>
  <c r="C165" i="22"/>
  <c r="B165" i="22"/>
  <c r="A165" i="22"/>
  <c r="AF164" i="22"/>
  <c r="AE164" i="22"/>
  <c r="AD164" i="22"/>
  <c r="AC164" i="22"/>
  <c r="AB164" i="22"/>
  <c r="AA164" i="22"/>
  <c r="Y164" i="22"/>
  <c r="X164" i="22"/>
  <c r="W164" i="22"/>
  <c r="V164" i="22"/>
  <c r="U164" i="22"/>
  <c r="T164" i="22"/>
  <c r="S164" i="22"/>
  <c r="R164" i="22"/>
  <c r="O164" i="22"/>
  <c r="N164" i="22"/>
  <c r="M164" i="22"/>
  <c r="L164" i="22"/>
  <c r="K164" i="22"/>
  <c r="J164" i="22"/>
  <c r="I164" i="22"/>
  <c r="H164" i="22"/>
  <c r="G164" i="22"/>
  <c r="F164" i="22"/>
  <c r="E164" i="22"/>
  <c r="D164" i="22"/>
  <c r="C164" i="22"/>
  <c r="B164" i="22"/>
  <c r="A164" i="22"/>
  <c r="AF163" i="22"/>
  <c r="AE163" i="22"/>
  <c r="AD163" i="22"/>
  <c r="AC163" i="22"/>
  <c r="AB163" i="22"/>
  <c r="AA163" i="22"/>
  <c r="Y163" i="22"/>
  <c r="X163" i="22"/>
  <c r="W163" i="22"/>
  <c r="V163" i="22"/>
  <c r="U163" i="22"/>
  <c r="T163" i="22"/>
  <c r="S163" i="22"/>
  <c r="R163" i="22"/>
  <c r="O163" i="22"/>
  <c r="N163" i="22"/>
  <c r="M163" i="22"/>
  <c r="L163" i="22"/>
  <c r="K163" i="22"/>
  <c r="J163" i="22"/>
  <c r="I163" i="22"/>
  <c r="H163" i="22"/>
  <c r="G163" i="22"/>
  <c r="F163" i="22"/>
  <c r="E163" i="22"/>
  <c r="D163" i="22"/>
  <c r="C163" i="22"/>
  <c r="B163" i="22"/>
  <c r="A163" i="22"/>
  <c r="AF162" i="22"/>
  <c r="AE162" i="22"/>
  <c r="AD162" i="22"/>
  <c r="AC162" i="22"/>
  <c r="AB162" i="22"/>
  <c r="AA162" i="22"/>
  <c r="Y162" i="22"/>
  <c r="X162" i="22"/>
  <c r="W162" i="22"/>
  <c r="V162" i="22"/>
  <c r="U162" i="22"/>
  <c r="T162" i="22"/>
  <c r="S162" i="22"/>
  <c r="R162" i="22"/>
  <c r="O162" i="22"/>
  <c r="N162" i="22"/>
  <c r="M162" i="22"/>
  <c r="L162" i="22"/>
  <c r="K162" i="22"/>
  <c r="J162" i="22"/>
  <c r="I162" i="22"/>
  <c r="H162" i="22"/>
  <c r="G162" i="22"/>
  <c r="F162" i="22"/>
  <c r="E162" i="22"/>
  <c r="D162" i="22"/>
  <c r="C162" i="22"/>
  <c r="B162" i="22"/>
  <c r="A162" i="22"/>
  <c r="AZ161" i="22"/>
  <c r="AW161" i="22"/>
  <c r="AT161" i="22"/>
  <c r="AQ161" i="22"/>
  <c r="AF161" i="22"/>
  <c r="AE161" i="22"/>
  <c r="AD161" i="22"/>
  <c r="AC161" i="22"/>
  <c r="AB161" i="22"/>
  <c r="AA161" i="22"/>
  <c r="Y161" i="22"/>
  <c r="X161" i="22"/>
  <c r="W161" i="22"/>
  <c r="V161" i="22"/>
  <c r="U161" i="22"/>
  <c r="T161" i="22"/>
  <c r="S161" i="22"/>
  <c r="R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B161" i="22"/>
  <c r="A161" i="22"/>
  <c r="AZ160" i="22"/>
  <c r="AW160" i="22"/>
  <c r="AT160" i="22"/>
  <c r="AQ160" i="22"/>
  <c r="AF160" i="22"/>
  <c r="AE160" i="22"/>
  <c r="AD160" i="22"/>
  <c r="AC160" i="22"/>
  <c r="AB160" i="22"/>
  <c r="AA160" i="22"/>
  <c r="Y160" i="22"/>
  <c r="X160" i="22"/>
  <c r="W160" i="22"/>
  <c r="V160" i="22"/>
  <c r="U160" i="22"/>
  <c r="T160" i="22"/>
  <c r="S160" i="22"/>
  <c r="R160" i="22"/>
  <c r="O160" i="22"/>
  <c r="N160" i="22"/>
  <c r="M160" i="22"/>
  <c r="L160" i="22"/>
  <c r="K160" i="22"/>
  <c r="J160" i="22"/>
  <c r="I160" i="22"/>
  <c r="H160" i="22"/>
  <c r="G160" i="22"/>
  <c r="F160" i="22"/>
  <c r="E160" i="22"/>
  <c r="D160" i="22"/>
  <c r="C160" i="22"/>
  <c r="B160" i="22"/>
  <c r="A160" i="22"/>
  <c r="AY159" i="22"/>
  <c r="AU159" i="22"/>
  <c r="AQ159" i="22"/>
  <c r="AF159" i="22"/>
  <c r="AE159" i="22"/>
  <c r="AD159" i="22"/>
  <c r="AC159" i="22"/>
  <c r="AB159" i="22"/>
  <c r="AA159" i="22"/>
  <c r="Y159" i="22"/>
  <c r="X159" i="22"/>
  <c r="W159" i="22"/>
  <c r="V159" i="22"/>
  <c r="U159" i="22"/>
  <c r="T159" i="22"/>
  <c r="S159" i="22"/>
  <c r="R159" i="22"/>
  <c r="O159" i="22"/>
  <c r="N159" i="22"/>
  <c r="M159" i="22"/>
  <c r="L159" i="22"/>
  <c r="K159" i="22"/>
  <c r="J159" i="22"/>
  <c r="I159" i="22"/>
  <c r="H159" i="22"/>
  <c r="G159" i="22"/>
  <c r="F159" i="22"/>
  <c r="E159" i="22"/>
  <c r="D159" i="22"/>
  <c r="C159" i="22"/>
  <c r="B159" i="22"/>
  <c r="A159" i="22"/>
  <c r="AZ158" i="22"/>
  <c r="AW158" i="22"/>
  <c r="AT158" i="22"/>
  <c r="AQ158" i="22"/>
  <c r="AF158" i="22"/>
  <c r="AE158" i="22"/>
  <c r="AD158" i="22"/>
  <c r="AC158" i="22"/>
  <c r="AB158" i="22"/>
  <c r="AA158" i="22"/>
  <c r="Y158" i="22"/>
  <c r="X158" i="22"/>
  <c r="W158" i="22"/>
  <c r="V158" i="22"/>
  <c r="U158" i="22"/>
  <c r="T158" i="22"/>
  <c r="S158" i="22"/>
  <c r="R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B158" i="22"/>
  <c r="A158" i="22"/>
  <c r="AF157" i="22"/>
  <c r="AE157" i="22"/>
  <c r="AD157" i="22"/>
  <c r="AC157" i="22"/>
  <c r="AB157" i="22"/>
  <c r="AA157" i="22"/>
  <c r="Y157" i="22"/>
  <c r="X157" i="22"/>
  <c r="W157" i="22"/>
  <c r="V157" i="22"/>
  <c r="U157" i="22"/>
  <c r="T157" i="22"/>
  <c r="S157" i="22"/>
  <c r="R157" i="22"/>
  <c r="O157" i="22"/>
  <c r="N157" i="22"/>
  <c r="M157" i="22"/>
  <c r="L157" i="22"/>
  <c r="K157" i="22"/>
  <c r="J157" i="22"/>
  <c r="I157" i="22"/>
  <c r="H157" i="22"/>
  <c r="G157" i="22"/>
  <c r="F157" i="22"/>
  <c r="E157" i="22"/>
  <c r="D157" i="22"/>
  <c r="C157" i="22"/>
  <c r="B157" i="22"/>
  <c r="A157" i="22"/>
  <c r="AF156" i="22"/>
  <c r="AE156" i="22"/>
  <c r="AD156" i="22"/>
  <c r="AC156" i="22"/>
  <c r="AB156" i="22"/>
  <c r="AA156" i="22"/>
  <c r="Y156" i="22"/>
  <c r="X156" i="22"/>
  <c r="W156" i="22"/>
  <c r="V156" i="22"/>
  <c r="U156" i="22"/>
  <c r="T156" i="22"/>
  <c r="S156" i="22"/>
  <c r="R156" i="22"/>
  <c r="O156" i="22"/>
  <c r="N156" i="22"/>
  <c r="M156" i="22"/>
  <c r="L156" i="22"/>
  <c r="K156" i="22"/>
  <c r="J156" i="22"/>
  <c r="I156" i="22"/>
  <c r="H156" i="22"/>
  <c r="G156" i="22"/>
  <c r="F156" i="22"/>
  <c r="E156" i="22"/>
  <c r="D156" i="22"/>
  <c r="C156" i="22"/>
  <c r="B156" i="22"/>
  <c r="A156" i="22"/>
  <c r="AW155" i="22"/>
  <c r="AS155" i="22"/>
  <c r="AO155" i="22"/>
  <c r="AF155" i="22"/>
  <c r="AE155" i="22"/>
  <c r="AD155" i="22"/>
  <c r="AC155" i="22"/>
  <c r="AB155" i="22"/>
  <c r="AA155" i="22"/>
  <c r="Y155" i="22"/>
  <c r="X155" i="22"/>
  <c r="W155" i="22"/>
  <c r="V155" i="22"/>
  <c r="U155" i="22"/>
  <c r="T155" i="22"/>
  <c r="S155" i="22"/>
  <c r="R155" i="22"/>
  <c r="O155" i="22"/>
  <c r="N155" i="22"/>
  <c r="M155" i="22"/>
  <c r="L155" i="22"/>
  <c r="K155" i="22"/>
  <c r="J155" i="22"/>
  <c r="I155" i="22"/>
  <c r="H155" i="22"/>
  <c r="G155" i="22"/>
  <c r="F155" i="22"/>
  <c r="E155" i="22"/>
  <c r="D155" i="22"/>
  <c r="C155" i="22"/>
  <c r="B155" i="22"/>
  <c r="A155" i="22"/>
  <c r="AW154" i="22"/>
  <c r="AS154" i="22"/>
  <c r="AO154" i="22"/>
  <c r="AF154" i="22"/>
  <c r="AE154" i="22"/>
  <c r="AD154" i="22"/>
  <c r="AC154" i="22"/>
  <c r="AB154" i="22"/>
  <c r="AA154" i="22"/>
  <c r="Y154" i="22"/>
  <c r="X154" i="22"/>
  <c r="W154" i="22"/>
  <c r="V154" i="22"/>
  <c r="U154" i="22"/>
  <c r="T154" i="22"/>
  <c r="S154" i="22"/>
  <c r="R154" i="22"/>
  <c r="O154" i="22"/>
  <c r="N154" i="22"/>
  <c r="M154" i="22"/>
  <c r="L154" i="22"/>
  <c r="K154" i="22"/>
  <c r="J154" i="22"/>
  <c r="I154" i="22"/>
  <c r="H154" i="22"/>
  <c r="G154" i="22"/>
  <c r="F154" i="22"/>
  <c r="E154" i="22"/>
  <c r="D154" i="22"/>
  <c r="C154" i="22"/>
  <c r="B154" i="22"/>
  <c r="A154" i="22"/>
  <c r="AL153" i="22"/>
  <c r="AL150" i="22"/>
  <c r="AL149" i="22"/>
  <c r="AR148" i="22"/>
  <c r="AN148" i="22"/>
  <c r="AC146" i="22"/>
  <c r="Y146" i="22"/>
  <c r="S146" i="22"/>
  <c r="AF141" i="22"/>
  <c r="AE141" i="22"/>
  <c r="AD141" i="22"/>
  <c r="AC141" i="22"/>
  <c r="AB141" i="22"/>
  <c r="AA141" i="22"/>
  <c r="Y141" i="22"/>
  <c r="X141" i="22"/>
  <c r="W141" i="22"/>
  <c r="V141" i="22"/>
  <c r="U141" i="22"/>
  <c r="T141" i="22"/>
  <c r="S141" i="22"/>
  <c r="R141" i="22"/>
  <c r="O141" i="22"/>
  <c r="N141" i="22"/>
  <c r="M141" i="22"/>
  <c r="L141" i="22"/>
  <c r="K141" i="22"/>
  <c r="J141" i="22"/>
  <c r="I141" i="22"/>
  <c r="H141" i="22"/>
  <c r="G141" i="22"/>
  <c r="F141" i="22"/>
  <c r="E141" i="22"/>
  <c r="D141" i="22"/>
  <c r="C141" i="22"/>
  <c r="B141" i="22"/>
  <c r="A141" i="22"/>
  <c r="AF140" i="22"/>
  <c r="AE140" i="22"/>
  <c r="AD140" i="22"/>
  <c r="AC140" i="22"/>
  <c r="AB140" i="22"/>
  <c r="AA140" i="22"/>
  <c r="Y140" i="22"/>
  <c r="X140" i="22"/>
  <c r="W140" i="22"/>
  <c r="V140" i="22"/>
  <c r="U140" i="22"/>
  <c r="T140" i="22"/>
  <c r="S140" i="22"/>
  <c r="R140" i="22"/>
  <c r="O140" i="22"/>
  <c r="N140" i="22"/>
  <c r="M140" i="22"/>
  <c r="L140" i="22"/>
  <c r="K140" i="22"/>
  <c r="J140" i="22"/>
  <c r="I140" i="22"/>
  <c r="H140" i="22"/>
  <c r="G140" i="22"/>
  <c r="F140" i="22"/>
  <c r="E140" i="22"/>
  <c r="D140" i="22"/>
  <c r="C140" i="22"/>
  <c r="B140" i="22"/>
  <c r="A140" i="22"/>
  <c r="AF139" i="22"/>
  <c r="AE139" i="22"/>
  <c r="AD139" i="22"/>
  <c r="AC139" i="22"/>
  <c r="AB139" i="22"/>
  <c r="AA139" i="22"/>
  <c r="Y139" i="22"/>
  <c r="X139" i="22"/>
  <c r="W139" i="22"/>
  <c r="V139" i="22"/>
  <c r="U139" i="22"/>
  <c r="T139" i="22"/>
  <c r="S139" i="22"/>
  <c r="R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C139" i="22"/>
  <c r="B139" i="22"/>
  <c r="A139" i="22"/>
  <c r="AF138" i="22"/>
  <c r="AE138" i="22"/>
  <c r="AD138" i="22"/>
  <c r="AC138" i="22"/>
  <c r="AB138" i="22"/>
  <c r="AA138" i="22"/>
  <c r="Y138" i="22"/>
  <c r="X138" i="22"/>
  <c r="W138" i="22"/>
  <c r="V138" i="22"/>
  <c r="U138" i="22"/>
  <c r="T138" i="22"/>
  <c r="S138" i="22"/>
  <c r="R138" i="22"/>
  <c r="O138" i="22"/>
  <c r="N138" i="22"/>
  <c r="M138" i="22"/>
  <c r="L138" i="22"/>
  <c r="K138" i="22"/>
  <c r="J138" i="22"/>
  <c r="I138" i="22"/>
  <c r="H138" i="22"/>
  <c r="G138" i="22"/>
  <c r="F138" i="22"/>
  <c r="E138" i="22"/>
  <c r="D138" i="22"/>
  <c r="C138" i="22"/>
  <c r="B138" i="22"/>
  <c r="A138" i="22"/>
  <c r="AF137" i="22"/>
  <c r="AE137" i="22"/>
  <c r="AD137" i="22"/>
  <c r="AC137" i="22"/>
  <c r="AB137" i="22"/>
  <c r="AA137" i="22"/>
  <c r="Y137" i="22"/>
  <c r="X137" i="22"/>
  <c r="W137" i="22"/>
  <c r="V137" i="22"/>
  <c r="U137" i="22"/>
  <c r="T137" i="22"/>
  <c r="S137" i="22"/>
  <c r="R137" i="22"/>
  <c r="O137" i="22"/>
  <c r="N137" i="22"/>
  <c r="M137" i="22"/>
  <c r="L137" i="22"/>
  <c r="K137" i="22"/>
  <c r="J137" i="22"/>
  <c r="I137" i="22"/>
  <c r="H137" i="22"/>
  <c r="G137" i="22"/>
  <c r="F137" i="22"/>
  <c r="E137" i="22"/>
  <c r="D137" i="22"/>
  <c r="C137" i="22"/>
  <c r="B137" i="22"/>
  <c r="A137" i="22"/>
  <c r="AF136" i="22"/>
  <c r="AE136" i="22"/>
  <c r="AD136" i="22"/>
  <c r="AC136" i="22"/>
  <c r="AB136" i="22"/>
  <c r="AA136" i="22"/>
  <c r="Y136" i="22"/>
  <c r="X136" i="22"/>
  <c r="W136" i="22"/>
  <c r="V136" i="22"/>
  <c r="U136" i="22"/>
  <c r="T136" i="22"/>
  <c r="S136" i="22"/>
  <c r="R136" i="22"/>
  <c r="O136" i="22"/>
  <c r="N136" i="22"/>
  <c r="M136" i="22"/>
  <c r="L136" i="22"/>
  <c r="K136" i="22"/>
  <c r="J136" i="22"/>
  <c r="I136" i="22"/>
  <c r="H136" i="22"/>
  <c r="G136" i="22"/>
  <c r="F136" i="22"/>
  <c r="E136" i="22"/>
  <c r="D136" i="22"/>
  <c r="C136" i="22"/>
  <c r="B136" i="22"/>
  <c r="A136" i="22"/>
  <c r="AF135" i="22"/>
  <c r="AE135" i="22"/>
  <c r="AD135" i="22"/>
  <c r="AC135" i="22"/>
  <c r="AB135" i="22"/>
  <c r="AA135" i="22"/>
  <c r="Y135" i="22"/>
  <c r="X135" i="22"/>
  <c r="W135" i="22"/>
  <c r="V135" i="22"/>
  <c r="U135" i="22"/>
  <c r="T135" i="22"/>
  <c r="S135" i="22"/>
  <c r="R135" i="22"/>
  <c r="O135" i="22"/>
  <c r="N135" i="22"/>
  <c r="M135" i="22"/>
  <c r="L135" i="22"/>
  <c r="K135" i="22"/>
  <c r="J135" i="22"/>
  <c r="I135" i="22"/>
  <c r="H135" i="22"/>
  <c r="G135" i="22"/>
  <c r="F135" i="22"/>
  <c r="E135" i="22"/>
  <c r="D135" i="22"/>
  <c r="C135" i="22"/>
  <c r="B135" i="22"/>
  <c r="A135" i="22"/>
  <c r="AF134" i="22"/>
  <c r="AE134" i="22"/>
  <c r="AD134" i="22"/>
  <c r="AC134" i="22"/>
  <c r="AB134" i="22"/>
  <c r="AA134" i="22"/>
  <c r="Y134" i="22"/>
  <c r="X134" i="22"/>
  <c r="W134" i="22"/>
  <c r="V134" i="22"/>
  <c r="U134" i="22"/>
  <c r="T134" i="22"/>
  <c r="S134" i="22"/>
  <c r="R134" i="22"/>
  <c r="O134" i="22"/>
  <c r="N134" i="22"/>
  <c r="M134" i="22"/>
  <c r="L134" i="22"/>
  <c r="K134" i="22"/>
  <c r="J134" i="22"/>
  <c r="I134" i="22"/>
  <c r="H134" i="22"/>
  <c r="G134" i="22"/>
  <c r="F134" i="22"/>
  <c r="E134" i="22"/>
  <c r="D134" i="22"/>
  <c r="C134" i="22"/>
  <c r="B134" i="22"/>
  <c r="A134" i="22"/>
  <c r="AZ133" i="22"/>
  <c r="AW133" i="22"/>
  <c r="AT133" i="22"/>
  <c r="AQ133" i="22"/>
  <c r="AF133" i="22"/>
  <c r="AE133" i="22"/>
  <c r="AD133" i="22"/>
  <c r="AC133" i="22"/>
  <c r="AB133" i="22"/>
  <c r="AA133" i="22"/>
  <c r="Y133" i="22"/>
  <c r="X133" i="22"/>
  <c r="W133" i="22"/>
  <c r="V133" i="22"/>
  <c r="U133" i="22"/>
  <c r="T133" i="22"/>
  <c r="S133" i="22"/>
  <c r="R133" i="22"/>
  <c r="O133" i="22"/>
  <c r="N133" i="22"/>
  <c r="M133" i="22"/>
  <c r="L133" i="22"/>
  <c r="K133" i="22"/>
  <c r="J133" i="22"/>
  <c r="I133" i="22"/>
  <c r="H133" i="22"/>
  <c r="G133" i="22"/>
  <c r="F133" i="22"/>
  <c r="E133" i="22"/>
  <c r="D133" i="22"/>
  <c r="C133" i="22"/>
  <c r="B133" i="22"/>
  <c r="A133" i="22"/>
  <c r="AZ132" i="22"/>
  <c r="AW132" i="22"/>
  <c r="AT132" i="22"/>
  <c r="AQ132" i="22"/>
  <c r="AF132" i="22"/>
  <c r="AE132" i="22"/>
  <c r="AD132" i="22"/>
  <c r="AC132" i="22"/>
  <c r="AB132" i="22"/>
  <c r="AA132" i="22"/>
  <c r="Y132" i="22"/>
  <c r="X132" i="22"/>
  <c r="W132" i="22"/>
  <c r="V132" i="22"/>
  <c r="U132" i="22"/>
  <c r="T132" i="22"/>
  <c r="S132" i="22"/>
  <c r="R132" i="22"/>
  <c r="O132" i="22"/>
  <c r="N132" i="22"/>
  <c r="M132" i="22"/>
  <c r="L132" i="22"/>
  <c r="K132" i="22"/>
  <c r="J132" i="22"/>
  <c r="I132" i="22"/>
  <c r="H132" i="22"/>
  <c r="G132" i="22"/>
  <c r="F132" i="22"/>
  <c r="E132" i="22"/>
  <c r="D132" i="22"/>
  <c r="C132" i="22"/>
  <c r="B132" i="22"/>
  <c r="A132" i="22"/>
  <c r="AY131" i="22"/>
  <c r="AU131" i="22"/>
  <c r="AQ131" i="22"/>
  <c r="AF131" i="22"/>
  <c r="AE131" i="22"/>
  <c r="AD131" i="22"/>
  <c r="AC131" i="22"/>
  <c r="AB131" i="22"/>
  <c r="AA131" i="22"/>
  <c r="Y131" i="22"/>
  <c r="X131" i="22"/>
  <c r="W131" i="22"/>
  <c r="V131" i="22"/>
  <c r="U131" i="22"/>
  <c r="T131" i="22"/>
  <c r="S131" i="22"/>
  <c r="R131" i="22"/>
  <c r="O131" i="22"/>
  <c r="N131" i="22"/>
  <c r="M131" i="22"/>
  <c r="L131" i="22"/>
  <c r="K131" i="22"/>
  <c r="J131" i="22"/>
  <c r="I131" i="22"/>
  <c r="H131" i="22"/>
  <c r="G131" i="22"/>
  <c r="F131" i="22"/>
  <c r="E131" i="22"/>
  <c r="D131" i="22"/>
  <c r="C131" i="22"/>
  <c r="B131" i="22"/>
  <c r="A131" i="22"/>
  <c r="AZ130" i="22"/>
  <c r="AW130" i="22"/>
  <c r="AT130" i="22"/>
  <c r="AQ130" i="22"/>
  <c r="AF130" i="22"/>
  <c r="AE130" i="22"/>
  <c r="AD130" i="22"/>
  <c r="AC130" i="22"/>
  <c r="AB130" i="22"/>
  <c r="AA130" i="22"/>
  <c r="Y130" i="22"/>
  <c r="X130" i="22"/>
  <c r="W130" i="22"/>
  <c r="V130" i="22"/>
  <c r="U130" i="22"/>
  <c r="T130" i="22"/>
  <c r="S130" i="22"/>
  <c r="R130" i="22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C130" i="22"/>
  <c r="B130" i="22"/>
  <c r="A130" i="22"/>
  <c r="AF129" i="22"/>
  <c r="AE129" i="22"/>
  <c r="AD129" i="22"/>
  <c r="AC129" i="22"/>
  <c r="AB129" i="22"/>
  <c r="AA129" i="22"/>
  <c r="Y129" i="22"/>
  <c r="X129" i="22"/>
  <c r="W129" i="22"/>
  <c r="V129" i="22"/>
  <c r="U129" i="22"/>
  <c r="T129" i="22"/>
  <c r="S129" i="22"/>
  <c r="R129" i="22"/>
  <c r="O129" i="22"/>
  <c r="N129" i="22"/>
  <c r="M129" i="22"/>
  <c r="L129" i="22"/>
  <c r="K129" i="22"/>
  <c r="J129" i="22"/>
  <c r="I129" i="22"/>
  <c r="H129" i="22"/>
  <c r="G129" i="22"/>
  <c r="F129" i="22"/>
  <c r="E129" i="22"/>
  <c r="D129" i="22"/>
  <c r="C129" i="22"/>
  <c r="B129" i="22"/>
  <c r="A129" i="22"/>
  <c r="AF128" i="22"/>
  <c r="AE128" i="22"/>
  <c r="AD128" i="22"/>
  <c r="AC128" i="22"/>
  <c r="AB128" i="22"/>
  <c r="AA128" i="22"/>
  <c r="Y128" i="22"/>
  <c r="X128" i="22"/>
  <c r="W128" i="22"/>
  <c r="V128" i="22"/>
  <c r="U128" i="22"/>
  <c r="T128" i="22"/>
  <c r="S128" i="22"/>
  <c r="R128" i="22"/>
  <c r="O128" i="22"/>
  <c r="N128" i="22"/>
  <c r="M128" i="22"/>
  <c r="L128" i="22"/>
  <c r="K128" i="22"/>
  <c r="J128" i="22"/>
  <c r="I128" i="22"/>
  <c r="H128" i="22"/>
  <c r="G128" i="22"/>
  <c r="F128" i="22"/>
  <c r="E128" i="22"/>
  <c r="D128" i="22"/>
  <c r="C128" i="22"/>
  <c r="B128" i="22"/>
  <c r="A128" i="22"/>
  <c r="AW127" i="22"/>
  <c r="AS127" i="22"/>
  <c r="AO127" i="22"/>
  <c r="AF127" i="22"/>
  <c r="AE127" i="22"/>
  <c r="AD127" i="22"/>
  <c r="AC127" i="22"/>
  <c r="AB127" i="22"/>
  <c r="AA127" i="22"/>
  <c r="Y127" i="22"/>
  <c r="X127" i="22"/>
  <c r="W127" i="22"/>
  <c r="V127" i="22"/>
  <c r="U127" i="22"/>
  <c r="T127" i="22"/>
  <c r="S127" i="22"/>
  <c r="R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B127" i="22"/>
  <c r="A127" i="22"/>
  <c r="AW126" i="22"/>
  <c r="AS126" i="22"/>
  <c r="AO126" i="22"/>
  <c r="AF126" i="22"/>
  <c r="AE126" i="22"/>
  <c r="AD126" i="22"/>
  <c r="AC126" i="22"/>
  <c r="AB126" i="22"/>
  <c r="AA126" i="22"/>
  <c r="Y126" i="22"/>
  <c r="X126" i="22"/>
  <c r="W126" i="22"/>
  <c r="V126" i="22"/>
  <c r="U126" i="22"/>
  <c r="T126" i="22"/>
  <c r="S126" i="22"/>
  <c r="R126" i="22"/>
  <c r="O126" i="22"/>
  <c r="N126" i="22"/>
  <c r="M126" i="22"/>
  <c r="L126" i="22"/>
  <c r="K126" i="22"/>
  <c r="J126" i="22"/>
  <c r="I126" i="22"/>
  <c r="H126" i="22"/>
  <c r="G126" i="22"/>
  <c r="F126" i="22"/>
  <c r="E126" i="22"/>
  <c r="D126" i="22"/>
  <c r="C126" i="22"/>
  <c r="B126" i="22"/>
  <c r="A126" i="22"/>
  <c r="AL125" i="22"/>
  <c r="AL122" i="22"/>
  <c r="AL121" i="22"/>
  <c r="AR120" i="22"/>
  <c r="AN120" i="22"/>
  <c r="AC118" i="22"/>
  <c r="Y118" i="22"/>
  <c r="S118" i="22"/>
  <c r="AF113" i="22"/>
  <c r="AE113" i="22"/>
  <c r="AD113" i="22"/>
  <c r="AC113" i="22"/>
  <c r="AB113" i="22"/>
  <c r="AA113" i="22"/>
  <c r="Y113" i="22"/>
  <c r="X113" i="22"/>
  <c r="W113" i="22"/>
  <c r="V113" i="22"/>
  <c r="U113" i="22"/>
  <c r="T113" i="22"/>
  <c r="S113" i="22"/>
  <c r="R113" i="22"/>
  <c r="O113" i="22"/>
  <c r="N113" i="22"/>
  <c r="M113" i="22"/>
  <c r="L113" i="22"/>
  <c r="K113" i="22"/>
  <c r="J113" i="22"/>
  <c r="I113" i="22"/>
  <c r="H113" i="22"/>
  <c r="G113" i="22"/>
  <c r="F113" i="22"/>
  <c r="E113" i="22"/>
  <c r="D113" i="22"/>
  <c r="C113" i="22"/>
  <c r="B113" i="22"/>
  <c r="A113" i="22"/>
  <c r="AF112" i="22"/>
  <c r="AE112" i="22"/>
  <c r="AD112" i="22"/>
  <c r="AC112" i="22"/>
  <c r="AB112" i="22"/>
  <c r="AA112" i="22"/>
  <c r="Y112" i="22"/>
  <c r="X112" i="22"/>
  <c r="W112" i="22"/>
  <c r="V112" i="22"/>
  <c r="U112" i="22"/>
  <c r="T112" i="22"/>
  <c r="S112" i="22"/>
  <c r="R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B112" i="22"/>
  <c r="A112" i="22"/>
  <c r="AF111" i="22"/>
  <c r="AE111" i="22"/>
  <c r="AD111" i="22"/>
  <c r="AC111" i="22"/>
  <c r="AB111" i="22"/>
  <c r="AA111" i="22"/>
  <c r="Y111" i="22"/>
  <c r="X111" i="22"/>
  <c r="W111" i="22"/>
  <c r="V111" i="22"/>
  <c r="U111" i="22"/>
  <c r="T111" i="22"/>
  <c r="S111" i="22"/>
  <c r="R111" i="22"/>
  <c r="O111" i="22"/>
  <c r="N111" i="22"/>
  <c r="M111" i="22"/>
  <c r="L111" i="22"/>
  <c r="K111" i="22"/>
  <c r="J111" i="22"/>
  <c r="I111" i="22"/>
  <c r="H111" i="22"/>
  <c r="G111" i="22"/>
  <c r="F111" i="22"/>
  <c r="E111" i="22"/>
  <c r="D111" i="22"/>
  <c r="C111" i="22"/>
  <c r="B111" i="22"/>
  <c r="A111" i="22"/>
  <c r="AF110" i="22"/>
  <c r="AE110" i="22"/>
  <c r="AD110" i="22"/>
  <c r="AC110" i="22"/>
  <c r="AB110" i="22"/>
  <c r="AA110" i="22"/>
  <c r="Y110" i="22"/>
  <c r="X110" i="22"/>
  <c r="W110" i="22"/>
  <c r="V110" i="22"/>
  <c r="U110" i="22"/>
  <c r="T110" i="22"/>
  <c r="S110" i="22"/>
  <c r="R110" i="22"/>
  <c r="O110" i="22"/>
  <c r="N110" i="22"/>
  <c r="M110" i="22"/>
  <c r="L110" i="22"/>
  <c r="K110" i="22"/>
  <c r="J110" i="22"/>
  <c r="I110" i="22"/>
  <c r="H110" i="22"/>
  <c r="G110" i="22"/>
  <c r="F110" i="22"/>
  <c r="E110" i="22"/>
  <c r="D110" i="22"/>
  <c r="C110" i="22"/>
  <c r="B110" i="22"/>
  <c r="A110" i="22"/>
  <c r="AF109" i="22"/>
  <c r="AE109" i="22"/>
  <c r="AD109" i="22"/>
  <c r="AC109" i="22"/>
  <c r="AB109" i="22"/>
  <c r="AA109" i="22"/>
  <c r="Y109" i="22"/>
  <c r="X109" i="22"/>
  <c r="W109" i="22"/>
  <c r="V109" i="22"/>
  <c r="U109" i="22"/>
  <c r="T109" i="22"/>
  <c r="S109" i="22"/>
  <c r="R109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B109" i="22"/>
  <c r="A109" i="22"/>
  <c r="AF108" i="22"/>
  <c r="AE108" i="22"/>
  <c r="AD108" i="22"/>
  <c r="AC108" i="22"/>
  <c r="AB108" i="22"/>
  <c r="AA108" i="22"/>
  <c r="Y108" i="22"/>
  <c r="X108" i="22"/>
  <c r="W108" i="22"/>
  <c r="V108" i="22"/>
  <c r="U108" i="22"/>
  <c r="T108" i="22"/>
  <c r="S108" i="22"/>
  <c r="R108" i="22"/>
  <c r="O108" i="22"/>
  <c r="N108" i="22"/>
  <c r="M108" i="22"/>
  <c r="L108" i="22"/>
  <c r="K108" i="22"/>
  <c r="J108" i="22"/>
  <c r="I108" i="22"/>
  <c r="H108" i="22"/>
  <c r="G108" i="22"/>
  <c r="F108" i="22"/>
  <c r="E108" i="22"/>
  <c r="D108" i="22"/>
  <c r="C108" i="22"/>
  <c r="B108" i="22"/>
  <c r="A108" i="22"/>
  <c r="AF107" i="22"/>
  <c r="AE107" i="22"/>
  <c r="AD107" i="22"/>
  <c r="AC107" i="22"/>
  <c r="AB107" i="22"/>
  <c r="AA107" i="22"/>
  <c r="Y107" i="22"/>
  <c r="X107" i="22"/>
  <c r="W107" i="22"/>
  <c r="V107" i="22"/>
  <c r="U107" i="22"/>
  <c r="T107" i="22"/>
  <c r="S107" i="22"/>
  <c r="R107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A107" i="22"/>
  <c r="AF106" i="22"/>
  <c r="AE106" i="22"/>
  <c r="AD106" i="22"/>
  <c r="AC106" i="22"/>
  <c r="AB106" i="22"/>
  <c r="AA106" i="22"/>
  <c r="Y106" i="22"/>
  <c r="X106" i="22"/>
  <c r="W106" i="22"/>
  <c r="V106" i="22"/>
  <c r="U106" i="22"/>
  <c r="T106" i="22"/>
  <c r="S106" i="22"/>
  <c r="R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B106" i="22"/>
  <c r="A106" i="22"/>
  <c r="AZ105" i="22"/>
  <c r="AW105" i="22"/>
  <c r="AT105" i="22"/>
  <c r="AQ105" i="22"/>
  <c r="AF105" i="22"/>
  <c r="AE105" i="22"/>
  <c r="AD105" i="22"/>
  <c r="AC105" i="22"/>
  <c r="AB105" i="22"/>
  <c r="AA105" i="22"/>
  <c r="Y105" i="22"/>
  <c r="X105" i="22"/>
  <c r="W105" i="22"/>
  <c r="V105" i="22"/>
  <c r="U105" i="22"/>
  <c r="T105" i="22"/>
  <c r="S105" i="22"/>
  <c r="R105" i="22"/>
  <c r="O105" i="22"/>
  <c r="N105" i="22"/>
  <c r="M105" i="22"/>
  <c r="L105" i="22"/>
  <c r="K105" i="22"/>
  <c r="J105" i="22"/>
  <c r="I105" i="22"/>
  <c r="H105" i="22"/>
  <c r="G105" i="22"/>
  <c r="F105" i="22"/>
  <c r="E105" i="22"/>
  <c r="D105" i="22"/>
  <c r="C105" i="22"/>
  <c r="B105" i="22"/>
  <c r="A105" i="22"/>
  <c r="AZ104" i="22"/>
  <c r="AW104" i="22"/>
  <c r="AT104" i="22"/>
  <c r="AQ104" i="22"/>
  <c r="AF104" i="22"/>
  <c r="AE104" i="22"/>
  <c r="AD104" i="22"/>
  <c r="AC104" i="22"/>
  <c r="AB104" i="22"/>
  <c r="AA104" i="22"/>
  <c r="Y104" i="22"/>
  <c r="X104" i="22"/>
  <c r="W104" i="22"/>
  <c r="V104" i="22"/>
  <c r="U104" i="22"/>
  <c r="T104" i="22"/>
  <c r="S104" i="22"/>
  <c r="R104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C104" i="22"/>
  <c r="B104" i="22"/>
  <c r="A104" i="22"/>
  <c r="AY103" i="22"/>
  <c r="AU103" i="22"/>
  <c r="AQ103" i="22"/>
  <c r="AF103" i="22"/>
  <c r="AE103" i="22"/>
  <c r="AD103" i="22"/>
  <c r="AC103" i="22"/>
  <c r="AB103" i="22"/>
  <c r="AA103" i="22"/>
  <c r="Y103" i="22"/>
  <c r="X103" i="22"/>
  <c r="W103" i="22"/>
  <c r="V103" i="22"/>
  <c r="U103" i="22"/>
  <c r="T103" i="22"/>
  <c r="S103" i="22"/>
  <c r="R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B103" i="22"/>
  <c r="A103" i="22"/>
  <c r="AZ102" i="22"/>
  <c r="AW102" i="22"/>
  <c r="AT102" i="22"/>
  <c r="AQ102" i="22"/>
  <c r="AF102" i="22"/>
  <c r="AE102" i="22"/>
  <c r="AD102" i="22"/>
  <c r="AC102" i="22"/>
  <c r="AB102" i="22"/>
  <c r="AA102" i="22"/>
  <c r="Y102" i="22"/>
  <c r="X102" i="22"/>
  <c r="W102" i="22"/>
  <c r="V102" i="22"/>
  <c r="U102" i="22"/>
  <c r="T102" i="22"/>
  <c r="S102" i="22"/>
  <c r="R102" i="22"/>
  <c r="O102" i="22"/>
  <c r="N102" i="22"/>
  <c r="M102" i="22"/>
  <c r="L102" i="22"/>
  <c r="K102" i="22"/>
  <c r="J102" i="22"/>
  <c r="I102" i="22"/>
  <c r="H102" i="22"/>
  <c r="G102" i="22"/>
  <c r="F102" i="22"/>
  <c r="E102" i="22"/>
  <c r="D102" i="22"/>
  <c r="C102" i="22"/>
  <c r="B102" i="22"/>
  <c r="A102" i="22"/>
  <c r="AF101" i="22"/>
  <c r="AE101" i="22"/>
  <c r="AD101" i="22"/>
  <c r="AC101" i="22"/>
  <c r="AB101" i="22"/>
  <c r="AA101" i="22"/>
  <c r="Y101" i="22"/>
  <c r="X101" i="22"/>
  <c r="W101" i="22"/>
  <c r="V101" i="22"/>
  <c r="U101" i="22"/>
  <c r="T101" i="22"/>
  <c r="S101" i="22"/>
  <c r="R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B101" i="22"/>
  <c r="A101" i="22"/>
  <c r="AF100" i="22"/>
  <c r="AE100" i="22"/>
  <c r="AD100" i="22"/>
  <c r="AC100" i="22"/>
  <c r="AB100" i="22"/>
  <c r="AA100" i="22"/>
  <c r="Y100" i="22"/>
  <c r="X100" i="22"/>
  <c r="W100" i="22"/>
  <c r="V100" i="22"/>
  <c r="U100" i="22"/>
  <c r="T100" i="22"/>
  <c r="S100" i="22"/>
  <c r="R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A100" i="22"/>
  <c r="AW99" i="22"/>
  <c r="AS99" i="22"/>
  <c r="AO99" i="22"/>
  <c r="AF99" i="22"/>
  <c r="AE99" i="22"/>
  <c r="AD99" i="22"/>
  <c r="AC99" i="22"/>
  <c r="AB99" i="22"/>
  <c r="AA99" i="22"/>
  <c r="Y99" i="22"/>
  <c r="X99" i="22"/>
  <c r="W99" i="22"/>
  <c r="V99" i="22"/>
  <c r="U99" i="22"/>
  <c r="T99" i="22"/>
  <c r="S99" i="22"/>
  <c r="R99" i="22"/>
  <c r="O99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A99" i="22"/>
  <c r="AW98" i="22"/>
  <c r="AS98" i="22"/>
  <c r="AO98" i="22"/>
  <c r="AF98" i="22"/>
  <c r="AE98" i="22"/>
  <c r="AD98" i="22"/>
  <c r="AC98" i="22"/>
  <c r="AB98" i="22"/>
  <c r="AA98" i="22"/>
  <c r="Y98" i="22"/>
  <c r="X98" i="22"/>
  <c r="W98" i="22"/>
  <c r="V98" i="22"/>
  <c r="U98" i="22"/>
  <c r="T98" i="22"/>
  <c r="S98" i="22"/>
  <c r="R98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A98" i="22"/>
  <c r="AL97" i="22"/>
  <c r="AL94" i="22"/>
  <c r="AL93" i="22"/>
  <c r="AR92" i="22"/>
  <c r="AN92" i="22"/>
  <c r="AC90" i="22"/>
  <c r="Y90" i="22"/>
  <c r="S90" i="22"/>
  <c r="AF85" i="22"/>
  <c r="AE85" i="22"/>
  <c r="AD85" i="22"/>
  <c r="AC85" i="22"/>
  <c r="AB85" i="22"/>
  <c r="AA85" i="22"/>
  <c r="Y85" i="22"/>
  <c r="X85" i="22"/>
  <c r="W85" i="22"/>
  <c r="V85" i="22"/>
  <c r="U85" i="22"/>
  <c r="T85" i="22"/>
  <c r="S85" i="22"/>
  <c r="R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A85" i="22"/>
  <c r="AF84" i="22"/>
  <c r="AE84" i="22"/>
  <c r="AD84" i="22"/>
  <c r="AC84" i="22"/>
  <c r="AB84" i="22"/>
  <c r="AA84" i="22"/>
  <c r="Y84" i="22"/>
  <c r="X84" i="22"/>
  <c r="W84" i="22"/>
  <c r="V84" i="22"/>
  <c r="U84" i="22"/>
  <c r="T84" i="22"/>
  <c r="S84" i="22"/>
  <c r="R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A84" i="22"/>
  <c r="AF83" i="22"/>
  <c r="AE83" i="22"/>
  <c r="AD83" i="22"/>
  <c r="AC83" i="22"/>
  <c r="AB83" i="22"/>
  <c r="AA83" i="22"/>
  <c r="Y83" i="22"/>
  <c r="X83" i="22"/>
  <c r="W83" i="22"/>
  <c r="V83" i="22"/>
  <c r="U83" i="22"/>
  <c r="T83" i="22"/>
  <c r="S83" i="22"/>
  <c r="R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A83" i="22"/>
  <c r="AF82" i="22"/>
  <c r="AE82" i="22"/>
  <c r="AD82" i="22"/>
  <c r="AC82" i="22"/>
  <c r="AB82" i="22"/>
  <c r="AA82" i="22"/>
  <c r="Y82" i="22"/>
  <c r="X82" i="22"/>
  <c r="W82" i="22"/>
  <c r="V82" i="22"/>
  <c r="U82" i="22"/>
  <c r="T82" i="22"/>
  <c r="S82" i="22"/>
  <c r="R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A82" i="22"/>
  <c r="AF81" i="22"/>
  <c r="AE81" i="22"/>
  <c r="AD81" i="22"/>
  <c r="AC81" i="22"/>
  <c r="AB81" i="22"/>
  <c r="AA81" i="22"/>
  <c r="Y81" i="22"/>
  <c r="X81" i="22"/>
  <c r="W81" i="22"/>
  <c r="V81" i="22"/>
  <c r="U81" i="22"/>
  <c r="T81" i="22"/>
  <c r="S81" i="22"/>
  <c r="R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A81" i="22"/>
  <c r="AF80" i="22"/>
  <c r="AE80" i="22"/>
  <c r="AD80" i="22"/>
  <c r="AC80" i="22"/>
  <c r="AB80" i="22"/>
  <c r="AA80" i="22"/>
  <c r="Y80" i="22"/>
  <c r="X80" i="22"/>
  <c r="W80" i="22"/>
  <c r="V80" i="22"/>
  <c r="U80" i="22"/>
  <c r="T80" i="22"/>
  <c r="S80" i="22"/>
  <c r="R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A80" i="22"/>
  <c r="AF79" i="22"/>
  <c r="AE79" i="22"/>
  <c r="AD79" i="22"/>
  <c r="AC79" i="22"/>
  <c r="AB79" i="22"/>
  <c r="AA79" i="22"/>
  <c r="Y79" i="22"/>
  <c r="X79" i="22"/>
  <c r="W79" i="22"/>
  <c r="V79" i="22"/>
  <c r="U79" i="22"/>
  <c r="T79" i="22"/>
  <c r="S79" i="22"/>
  <c r="R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A79" i="22"/>
  <c r="AF78" i="22"/>
  <c r="AE78" i="22"/>
  <c r="AD78" i="22"/>
  <c r="AC78" i="22"/>
  <c r="AB78" i="22"/>
  <c r="AA78" i="22"/>
  <c r="Y78" i="22"/>
  <c r="X78" i="22"/>
  <c r="W78" i="22"/>
  <c r="V78" i="22"/>
  <c r="U78" i="22"/>
  <c r="T78" i="22"/>
  <c r="S78" i="22"/>
  <c r="R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A78" i="22"/>
  <c r="AZ77" i="22"/>
  <c r="AW77" i="22"/>
  <c r="AT77" i="22"/>
  <c r="AQ77" i="22"/>
  <c r="AF77" i="22"/>
  <c r="AE77" i="22"/>
  <c r="AD77" i="22"/>
  <c r="AC77" i="22"/>
  <c r="AB77" i="22"/>
  <c r="AA77" i="22"/>
  <c r="Y77" i="22"/>
  <c r="X77" i="22"/>
  <c r="W77" i="22"/>
  <c r="V77" i="22"/>
  <c r="U77" i="22"/>
  <c r="T77" i="22"/>
  <c r="S77" i="22"/>
  <c r="R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A77" i="22"/>
  <c r="AZ76" i="22"/>
  <c r="AW76" i="22"/>
  <c r="AT76" i="22"/>
  <c r="AQ76" i="22"/>
  <c r="AF76" i="22"/>
  <c r="AE76" i="22"/>
  <c r="AD76" i="22"/>
  <c r="AC76" i="22"/>
  <c r="AB76" i="22"/>
  <c r="AA76" i="22"/>
  <c r="Y76" i="22"/>
  <c r="X76" i="22"/>
  <c r="W76" i="22"/>
  <c r="V76" i="22"/>
  <c r="U76" i="22"/>
  <c r="T76" i="22"/>
  <c r="S76" i="22"/>
  <c r="R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A76" i="22"/>
  <c r="AY75" i="22"/>
  <c r="AU75" i="22"/>
  <c r="AQ75" i="22"/>
  <c r="AF75" i="22"/>
  <c r="AE75" i="22"/>
  <c r="AD75" i="22"/>
  <c r="AC75" i="22"/>
  <c r="AB75" i="22"/>
  <c r="AA75" i="22"/>
  <c r="Y75" i="22"/>
  <c r="X75" i="22"/>
  <c r="W75" i="22"/>
  <c r="V75" i="22"/>
  <c r="U75" i="22"/>
  <c r="T75" i="22"/>
  <c r="S75" i="22"/>
  <c r="R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A75" i="22"/>
  <c r="AZ74" i="22"/>
  <c r="AW74" i="22"/>
  <c r="AT74" i="22"/>
  <c r="AQ74" i="22"/>
  <c r="AF74" i="22"/>
  <c r="AE74" i="22"/>
  <c r="AD74" i="22"/>
  <c r="AC74" i="22"/>
  <c r="AB74" i="22"/>
  <c r="AA74" i="22"/>
  <c r="Y74" i="22"/>
  <c r="X74" i="22"/>
  <c r="W74" i="22"/>
  <c r="V74" i="22"/>
  <c r="U74" i="22"/>
  <c r="T74" i="22"/>
  <c r="S74" i="22"/>
  <c r="R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A74" i="22"/>
  <c r="AF73" i="22"/>
  <c r="AE73" i="22"/>
  <c r="AD73" i="22"/>
  <c r="AC73" i="22"/>
  <c r="AB73" i="22"/>
  <c r="AA73" i="22"/>
  <c r="Y73" i="22"/>
  <c r="X73" i="22"/>
  <c r="W73" i="22"/>
  <c r="V73" i="22"/>
  <c r="U73" i="22"/>
  <c r="T73" i="22"/>
  <c r="S73" i="22"/>
  <c r="R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A73" i="22"/>
  <c r="AF72" i="22"/>
  <c r="AE72" i="22"/>
  <c r="AD72" i="22"/>
  <c r="AC72" i="22"/>
  <c r="AB72" i="22"/>
  <c r="AA72" i="22"/>
  <c r="Y72" i="22"/>
  <c r="X72" i="22"/>
  <c r="W72" i="22"/>
  <c r="V72" i="22"/>
  <c r="U72" i="22"/>
  <c r="T72" i="22"/>
  <c r="S72" i="22"/>
  <c r="R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A72" i="22"/>
  <c r="AW71" i="22"/>
  <c r="AS71" i="22"/>
  <c r="AO71" i="22"/>
  <c r="AF71" i="22"/>
  <c r="AE71" i="22"/>
  <c r="AD71" i="22"/>
  <c r="AC71" i="22"/>
  <c r="AB71" i="22"/>
  <c r="AA71" i="22"/>
  <c r="Y71" i="22"/>
  <c r="X71" i="22"/>
  <c r="W71" i="22"/>
  <c r="V71" i="22"/>
  <c r="U71" i="22"/>
  <c r="T71" i="22"/>
  <c r="S71" i="22"/>
  <c r="R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A71" i="22"/>
  <c r="AW70" i="22"/>
  <c r="AS70" i="22"/>
  <c r="AO70" i="22"/>
  <c r="AF70" i="22"/>
  <c r="AE70" i="22"/>
  <c r="AD70" i="22"/>
  <c r="AC70" i="22"/>
  <c r="AB70" i="22"/>
  <c r="AA70" i="22"/>
  <c r="Y70" i="22"/>
  <c r="X70" i="22"/>
  <c r="W70" i="22"/>
  <c r="V70" i="22"/>
  <c r="U70" i="22"/>
  <c r="T70" i="22"/>
  <c r="S70" i="22"/>
  <c r="R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A70" i="22"/>
  <c r="AL69" i="22"/>
  <c r="AL66" i="22"/>
  <c r="AL65" i="22"/>
  <c r="AR64" i="22"/>
  <c r="AN64" i="22"/>
  <c r="AC62" i="22"/>
  <c r="Y62" i="22"/>
  <c r="S62" i="22"/>
  <c r="AF57" i="22"/>
  <c r="AE57" i="22"/>
  <c r="AD57" i="22"/>
  <c r="AC57" i="22"/>
  <c r="AB57" i="22"/>
  <c r="AA57" i="22"/>
  <c r="Y57" i="22"/>
  <c r="X57" i="22"/>
  <c r="W57" i="22"/>
  <c r="V57" i="22"/>
  <c r="U57" i="22"/>
  <c r="T57" i="22"/>
  <c r="S57" i="22"/>
  <c r="R57" i="22"/>
  <c r="Q57" i="22"/>
  <c r="P57" i="22"/>
  <c r="C57" i="22"/>
  <c r="B57" i="22"/>
  <c r="A57" i="22"/>
  <c r="AF56" i="22"/>
  <c r="AE56" i="22"/>
  <c r="AD56" i="22"/>
  <c r="AC56" i="22"/>
  <c r="AB56" i="22"/>
  <c r="AA56" i="22"/>
  <c r="Y56" i="22"/>
  <c r="X56" i="22"/>
  <c r="W56" i="22"/>
  <c r="V56" i="22"/>
  <c r="U56" i="22"/>
  <c r="T56" i="22"/>
  <c r="S56" i="22"/>
  <c r="R56" i="22"/>
  <c r="Q56" i="22"/>
  <c r="P56" i="22"/>
  <c r="C56" i="22"/>
  <c r="B56" i="22"/>
  <c r="A56" i="22"/>
  <c r="AF55" i="22"/>
  <c r="AE55" i="22"/>
  <c r="AD55" i="22"/>
  <c r="AC55" i="22"/>
  <c r="AB55" i="22"/>
  <c r="AA55" i="22"/>
  <c r="Y55" i="22"/>
  <c r="X55" i="22"/>
  <c r="W55" i="22"/>
  <c r="V55" i="22"/>
  <c r="U55" i="22"/>
  <c r="T55" i="22"/>
  <c r="S55" i="22"/>
  <c r="R55" i="22"/>
  <c r="Q55" i="22"/>
  <c r="P55" i="22"/>
  <c r="C55" i="22"/>
  <c r="B55" i="22"/>
  <c r="A55" i="22"/>
  <c r="AF54" i="22"/>
  <c r="AE54" i="22"/>
  <c r="AD54" i="22"/>
  <c r="AC54" i="22"/>
  <c r="AB54" i="22"/>
  <c r="AA54" i="22"/>
  <c r="Y54" i="22"/>
  <c r="X54" i="22"/>
  <c r="W54" i="22"/>
  <c r="V54" i="22"/>
  <c r="U54" i="22"/>
  <c r="T54" i="22"/>
  <c r="S54" i="22"/>
  <c r="R54" i="22"/>
  <c r="Q54" i="22"/>
  <c r="P54" i="22"/>
  <c r="C54" i="22"/>
  <c r="B54" i="22"/>
  <c r="A54" i="22"/>
  <c r="AF53" i="22"/>
  <c r="AE53" i="22"/>
  <c r="AD53" i="22"/>
  <c r="AC53" i="22"/>
  <c r="AB53" i="22"/>
  <c r="AA53" i="22"/>
  <c r="Y53" i="22"/>
  <c r="X53" i="22"/>
  <c r="W53" i="22"/>
  <c r="V53" i="22"/>
  <c r="U53" i="22"/>
  <c r="T53" i="22"/>
  <c r="S53" i="22"/>
  <c r="R53" i="22"/>
  <c r="Q53" i="22"/>
  <c r="P53" i="22"/>
  <c r="C53" i="22"/>
  <c r="B53" i="22"/>
  <c r="A53" i="22"/>
  <c r="AF52" i="22"/>
  <c r="AE52" i="22"/>
  <c r="AD52" i="22"/>
  <c r="AC52" i="22"/>
  <c r="AB52" i="22"/>
  <c r="AA52" i="22"/>
  <c r="Y52" i="22"/>
  <c r="X52" i="22"/>
  <c r="W52" i="22"/>
  <c r="V52" i="22"/>
  <c r="U52" i="22"/>
  <c r="T52" i="22"/>
  <c r="S52" i="22"/>
  <c r="R52" i="22"/>
  <c r="Q52" i="22"/>
  <c r="P52" i="22"/>
  <c r="C52" i="22"/>
  <c r="B52" i="22"/>
  <c r="A52" i="22"/>
  <c r="AF51" i="22"/>
  <c r="AE51" i="22"/>
  <c r="AD51" i="22"/>
  <c r="AC51" i="22"/>
  <c r="AB51" i="22"/>
  <c r="AA51" i="22"/>
  <c r="Y51" i="22"/>
  <c r="X51" i="22"/>
  <c r="W51" i="22"/>
  <c r="V51" i="22"/>
  <c r="U51" i="22"/>
  <c r="T51" i="22"/>
  <c r="S51" i="22"/>
  <c r="R51" i="22"/>
  <c r="Q51" i="22"/>
  <c r="P51" i="22"/>
  <c r="C51" i="22"/>
  <c r="B51" i="22"/>
  <c r="A51" i="22"/>
  <c r="AF50" i="22"/>
  <c r="AE50" i="22"/>
  <c r="AD50" i="22"/>
  <c r="AC50" i="22"/>
  <c r="AB50" i="22"/>
  <c r="AA50" i="22"/>
  <c r="Y50" i="22"/>
  <c r="X50" i="22"/>
  <c r="W50" i="22"/>
  <c r="V50" i="22"/>
  <c r="U50" i="22"/>
  <c r="T50" i="22"/>
  <c r="S50" i="22"/>
  <c r="R50" i="22"/>
  <c r="Q50" i="22"/>
  <c r="P50" i="22"/>
  <c r="C50" i="22"/>
  <c r="B50" i="22"/>
  <c r="A50" i="22"/>
  <c r="AZ49" i="22"/>
  <c r="AW49" i="22"/>
  <c r="AT49" i="22"/>
  <c r="AQ49" i="22"/>
  <c r="AF49" i="22"/>
  <c r="AE49" i="22"/>
  <c r="AD49" i="22"/>
  <c r="AC49" i="22"/>
  <c r="AB49" i="22"/>
  <c r="AA49" i="22"/>
  <c r="Y49" i="22"/>
  <c r="X49" i="22"/>
  <c r="W49" i="22"/>
  <c r="V49" i="22"/>
  <c r="U49" i="22"/>
  <c r="T49" i="22"/>
  <c r="S49" i="22"/>
  <c r="R49" i="22"/>
  <c r="Q49" i="22"/>
  <c r="P49" i="22"/>
  <c r="C49" i="22"/>
  <c r="B49" i="22"/>
  <c r="A49" i="22"/>
  <c r="AZ48" i="22"/>
  <c r="AW48" i="22"/>
  <c r="AT48" i="22"/>
  <c r="AQ48" i="22"/>
  <c r="AF48" i="22"/>
  <c r="AE48" i="22"/>
  <c r="AD48" i="22"/>
  <c r="AC48" i="22"/>
  <c r="AB48" i="22"/>
  <c r="AA48" i="22"/>
  <c r="Y48" i="22"/>
  <c r="X48" i="22"/>
  <c r="W48" i="22"/>
  <c r="V48" i="22"/>
  <c r="U48" i="22"/>
  <c r="T48" i="22"/>
  <c r="S48" i="22"/>
  <c r="R48" i="22"/>
  <c r="Q48" i="22"/>
  <c r="P48" i="22"/>
  <c r="C48" i="22"/>
  <c r="B48" i="22"/>
  <c r="A48" i="22"/>
  <c r="AY47" i="22"/>
  <c r="AU47" i="22"/>
  <c r="AQ47" i="22"/>
  <c r="AF47" i="22"/>
  <c r="AE47" i="22"/>
  <c r="AD47" i="22"/>
  <c r="AC47" i="22"/>
  <c r="AB47" i="22"/>
  <c r="AA47" i="22"/>
  <c r="Y47" i="22"/>
  <c r="X47" i="22"/>
  <c r="W47" i="22"/>
  <c r="V47" i="22"/>
  <c r="U47" i="22"/>
  <c r="T47" i="22"/>
  <c r="S47" i="22"/>
  <c r="R47" i="22"/>
  <c r="Q47" i="22"/>
  <c r="P47" i="22"/>
  <c r="C47" i="22"/>
  <c r="B47" i="22"/>
  <c r="A47" i="22"/>
  <c r="AZ46" i="22"/>
  <c r="AW46" i="22"/>
  <c r="AT46" i="22"/>
  <c r="AQ46" i="22"/>
  <c r="AF46" i="22"/>
  <c r="AE46" i="22"/>
  <c r="AD46" i="22"/>
  <c r="AC46" i="22"/>
  <c r="AB46" i="22"/>
  <c r="AA46" i="22"/>
  <c r="Y46" i="22"/>
  <c r="X46" i="22"/>
  <c r="W46" i="22"/>
  <c r="V46" i="22"/>
  <c r="U46" i="22"/>
  <c r="T46" i="22"/>
  <c r="S46" i="22"/>
  <c r="R46" i="22"/>
  <c r="Q46" i="22"/>
  <c r="P46" i="22"/>
  <c r="C46" i="22"/>
  <c r="B46" i="22"/>
  <c r="A46" i="22"/>
  <c r="AF45" i="22"/>
  <c r="AE45" i="22"/>
  <c r="AD45" i="22"/>
  <c r="AC45" i="22"/>
  <c r="AB45" i="22"/>
  <c r="AA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F44" i="22"/>
  <c r="AE44" i="22"/>
  <c r="AD44" i="22"/>
  <c r="AC44" i="22"/>
  <c r="AB44" i="22"/>
  <c r="AA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W43" i="22"/>
  <c r="AS43" i="22"/>
  <c r="AO43" i="22"/>
  <c r="AF43" i="22"/>
  <c r="AE43" i="22"/>
  <c r="AD43" i="22"/>
  <c r="AC43" i="22"/>
  <c r="AB43" i="22"/>
  <c r="AA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W42" i="22"/>
  <c r="AS42" i="22"/>
  <c r="AO42" i="22"/>
  <c r="AF42" i="22"/>
  <c r="AE42" i="22"/>
  <c r="AD42" i="22"/>
  <c r="AC42" i="22"/>
  <c r="AB42" i="22"/>
  <c r="AA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L41" i="22"/>
  <c r="AL38" i="22"/>
  <c r="AL37" i="22"/>
  <c r="AR36" i="22"/>
  <c r="AN36" i="22"/>
  <c r="AC34" i="22"/>
  <c r="Y34" i="22"/>
  <c r="S34" i="22"/>
  <c r="J27" i="22"/>
  <c r="I27" i="22"/>
  <c r="AF24" i="22"/>
  <c r="AE24" i="22"/>
  <c r="AD24" i="22"/>
  <c r="AC24" i="22"/>
  <c r="AB24" i="22"/>
  <c r="AA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F23" i="22"/>
  <c r="AE23" i="22"/>
  <c r="AD23" i="22"/>
  <c r="AC23" i="22"/>
  <c r="AB23" i="22"/>
  <c r="AA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F22" i="22"/>
  <c r="AE22" i="22"/>
  <c r="AD22" i="22"/>
  <c r="AC22" i="22"/>
  <c r="AB22" i="22"/>
  <c r="AA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F21" i="22"/>
  <c r="AE21" i="22"/>
  <c r="AD21" i="22"/>
  <c r="AC21" i="22"/>
  <c r="AB21" i="22"/>
  <c r="AA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F20" i="22"/>
  <c r="AE20" i="22"/>
  <c r="AD20" i="22"/>
  <c r="AC20" i="22"/>
  <c r="AB20" i="22"/>
  <c r="AA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Z19" i="22"/>
  <c r="AW19" i="22"/>
  <c r="AT19" i="22"/>
  <c r="AQ19" i="22"/>
  <c r="AF19" i="22"/>
  <c r="AE19" i="22"/>
  <c r="AD19" i="22"/>
  <c r="AC19" i="22"/>
  <c r="AB19" i="22"/>
  <c r="AA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Z18" i="22"/>
  <c r="AW18" i="22"/>
  <c r="AT18" i="22"/>
  <c r="AQ18" i="22"/>
  <c r="AF18" i="22"/>
  <c r="AE18" i="22"/>
  <c r="AD18" i="22"/>
  <c r="AC18" i="22"/>
  <c r="AB18" i="22"/>
  <c r="AA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Y17" i="22"/>
  <c r="AU17" i="22"/>
  <c r="BE27" i="22" s="1"/>
  <c r="AQ17" i="22"/>
  <c r="AF17" i="22"/>
  <c r="AE17" i="22"/>
  <c r="AD17" i="22"/>
  <c r="AC17" i="22"/>
  <c r="AB17" i="22"/>
  <c r="AA17" i="22"/>
  <c r="Y17" i="22"/>
  <c r="X17" i="22"/>
  <c r="W17" i="22"/>
  <c r="V17" i="22"/>
  <c r="U17" i="22"/>
  <c r="T17" i="22"/>
  <c r="S17" i="22"/>
  <c r="R17" i="22"/>
  <c r="Q17" i="22"/>
  <c r="P17" i="22"/>
  <c r="B17" i="22"/>
  <c r="A17" i="22"/>
  <c r="AZ16" i="22"/>
  <c r="AW16" i="22"/>
  <c r="AT16" i="22"/>
  <c r="AQ16" i="22"/>
  <c r="AF16" i="22"/>
  <c r="AE16" i="22"/>
  <c r="AD16" i="22"/>
  <c r="AC16" i="22"/>
  <c r="AB16" i="22"/>
  <c r="AA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F15" i="22"/>
  <c r="AE15" i="22"/>
  <c r="AD15" i="22"/>
  <c r="AC15" i="22"/>
  <c r="AB15" i="22"/>
  <c r="AA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A15" i="22"/>
  <c r="AW13" i="22"/>
  <c r="AS13" i="22"/>
  <c r="AO13" i="22"/>
  <c r="AW12" i="22"/>
  <c r="AS12" i="22"/>
  <c r="AO12" i="22"/>
  <c r="AL11" i="22"/>
  <c r="AL8" i="22"/>
  <c r="N8" i="22"/>
  <c r="J8" i="22"/>
  <c r="AL7" i="22"/>
  <c r="AR6" i="22"/>
  <c r="AN6" i="22"/>
  <c r="AZ189" i="16"/>
  <c r="AW189" i="16"/>
  <c r="AT189" i="16"/>
  <c r="AQ189" i="16"/>
  <c r="AZ188" i="16"/>
  <c r="AW188" i="16"/>
  <c r="AT188" i="16"/>
  <c r="AQ188" i="16"/>
  <c r="AY187" i="16"/>
  <c r="AU187" i="16"/>
  <c r="AQ187" i="16"/>
  <c r="AZ186" i="16"/>
  <c r="AW186" i="16"/>
  <c r="AT186" i="16"/>
  <c r="AQ186" i="16"/>
  <c r="AW183" i="16"/>
  <c r="AS183" i="16"/>
  <c r="AO183" i="16"/>
  <c r="AW182" i="16"/>
  <c r="AS182" i="16"/>
  <c r="AO182" i="16"/>
  <c r="AL181" i="16"/>
  <c r="AL178" i="16"/>
  <c r="AL177" i="16"/>
  <c r="AR176" i="16"/>
  <c r="AN176" i="16"/>
  <c r="AZ161" i="16"/>
  <c r="AW161" i="16"/>
  <c r="AT161" i="16"/>
  <c r="AQ161" i="16"/>
  <c r="AZ160" i="16"/>
  <c r="AW160" i="16"/>
  <c r="AT160" i="16"/>
  <c r="AQ160" i="16"/>
  <c r="AY159" i="16"/>
  <c r="AU159" i="16"/>
  <c r="AQ159" i="16"/>
  <c r="AZ158" i="16"/>
  <c r="AW158" i="16"/>
  <c r="AT158" i="16"/>
  <c r="AQ158" i="16"/>
  <c r="AW155" i="16"/>
  <c r="AS155" i="16"/>
  <c r="AO155" i="16"/>
  <c r="AW154" i="16"/>
  <c r="AS154" i="16"/>
  <c r="AO154" i="16"/>
  <c r="AL153" i="16"/>
  <c r="AL150" i="16"/>
  <c r="AL149" i="16"/>
  <c r="AR148" i="16"/>
  <c r="AN148" i="16"/>
  <c r="AZ133" i="16"/>
  <c r="AW133" i="16"/>
  <c r="AT133" i="16"/>
  <c r="AQ133" i="16"/>
  <c r="AZ132" i="16"/>
  <c r="AW132" i="16"/>
  <c r="AT132" i="16"/>
  <c r="AQ132" i="16"/>
  <c r="AY131" i="16"/>
  <c r="AU131" i="16"/>
  <c r="AQ131" i="16"/>
  <c r="AZ130" i="16"/>
  <c r="AW130" i="16"/>
  <c r="AT130" i="16"/>
  <c r="AQ130" i="16"/>
  <c r="AW127" i="16"/>
  <c r="AS127" i="16"/>
  <c r="AO127" i="16"/>
  <c r="AW126" i="16"/>
  <c r="AS126" i="16"/>
  <c r="AO126" i="16"/>
  <c r="AL125" i="16"/>
  <c r="AL122" i="16"/>
  <c r="AL121" i="16"/>
  <c r="AR120" i="16"/>
  <c r="AN120" i="16"/>
  <c r="AZ105" i="16"/>
  <c r="AW105" i="16"/>
  <c r="AT105" i="16"/>
  <c r="AQ105" i="16"/>
  <c r="AZ104" i="16"/>
  <c r="AW104" i="16"/>
  <c r="AT104" i="16"/>
  <c r="AQ104" i="16"/>
  <c r="AY103" i="16"/>
  <c r="AU103" i="16"/>
  <c r="AQ103" i="16"/>
  <c r="AZ102" i="16"/>
  <c r="AW102" i="16"/>
  <c r="AT102" i="16"/>
  <c r="AQ102" i="16"/>
  <c r="AW99" i="16"/>
  <c r="AS99" i="16"/>
  <c r="AO99" i="16"/>
  <c r="AW98" i="16"/>
  <c r="AS98" i="16"/>
  <c r="AO98" i="16"/>
  <c r="AL97" i="16"/>
  <c r="AL94" i="16"/>
  <c r="AL93" i="16"/>
  <c r="AR92" i="16"/>
  <c r="AN92" i="16"/>
  <c r="AZ77" i="16"/>
  <c r="AW77" i="16"/>
  <c r="AT77" i="16"/>
  <c r="AQ77" i="16"/>
  <c r="AZ76" i="16"/>
  <c r="AW76" i="16"/>
  <c r="AT76" i="16"/>
  <c r="AQ76" i="16"/>
  <c r="AY75" i="16"/>
  <c r="AU75" i="16"/>
  <c r="AQ75" i="16"/>
  <c r="AZ74" i="16"/>
  <c r="AW74" i="16"/>
  <c r="AT74" i="16"/>
  <c r="AQ74" i="16"/>
  <c r="AW71" i="16"/>
  <c r="AS71" i="16"/>
  <c r="AO71" i="16"/>
  <c r="AW70" i="16"/>
  <c r="AS70" i="16"/>
  <c r="AO70" i="16"/>
  <c r="AL69" i="16"/>
  <c r="AL66" i="16"/>
  <c r="AL65" i="16"/>
  <c r="AR64" i="16"/>
  <c r="AN64" i="16"/>
  <c r="AZ49" i="16"/>
  <c r="AW49" i="16"/>
  <c r="AT49" i="16"/>
  <c r="AQ49" i="16"/>
  <c r="AZ48" i="16"/>
  <c r="AW48" i="16"/>
  <c r="AT48" i="16"/>
  <c r="AQ48" i="16"/>
  <c r="AY47" i="16"/>
  <c r="AU47" i="16"/>
  <c r="AQ47" i="16"/>
  <c r="AZ46" i="16"/>
  <c r="AW46" i="16"/>
  <c r="AT46" i="16"/>
  <c r="AQ46" i="16"/>
  <c r="AW43" i="16"/>
  <c r="AS43" i="16"/>
  <c r="AO43" i="16"/>
  <c r="AW42" i="16"/>
  <c r="AS42" i="16"/>
  <c r="AO42" i="16"/>
  <c r="AL41" i="16"/>
  <c r="AL38" i="16"/>
  <c r="AL37" i="16"/>
  <c r="AR36" i="16"/>
  <c r="AN36" i="16"/>
  <c r="AW13" i="16"/>
  <c r="AS13" i="16"/>
  <c r="AO13" i="16"/>
  <c r="AW12" i="16"/>
  <c r="AS12" i="16"/>
  <c r="AO12" i="16"/>
  <c r="AL8" i="16"/>
  <c r="AL7" i="16"/>
  <c r="AR6" i="16"/>
  <c r="AN6" i="16"/>
  <c r="AZ189" i="4"/>
  <c r="AW189" i="4"/>
  <c r="AT189" i="4"/>
  <c r="AQ189" i="4"/>
  <c r="AZ188" i="4"/>
  <c r="AW188" i="4"/>
  <c r="AT188" i="4"/>
  <c r="AQ188" i="4"/>
  <c r="AY187" i="4"/>
  <c r="AU187" i="4"/>
  <c r="AQ187" i="4"/>
  <c r="AZ186" i="4"/>
  <c r="AW186" i="4"/>
  <c r="AT186" i="4"/>
  <c r="AQ186" i="4"/>
  <c r="AW183" i="4"/>
  <c r="AS183" i="4"/>
  <c r="AO183" i="4"/>
  <c r="AW182" i="4"/>
  <c r="AS182" i="4"/>
  <c r="AO182" i="4"/>
  <c r="AL181" i="4"/>
  <c r="AL178" i="4"/>
  <c r="AL177" i="4"/>
  <c r="AR176" i="4"/>
  <c r="AN176" i="4"/>
  <c r="AZ161" i="4"/>
  <c r="AW161" i="4"/>
  <c r="AT161" i="4"/>
  <c r="AQ161" i="4"/>
  <c r="AZ160" i="4"/>
  <c r="AW160" i="4"/>
  <c r="AT160" i="4"/>
  <c r="AQ160" i="4"/>
  <c r="AY159" i="4"/>
  <c r="AU159" i="4"/>
  <c r="AQ159" i="4"/>
  <c r="AZ158" i="4"/>
  <c r="AW158" i="4"/>
  <c r="AT158" i="4"/>
  <c r="AQ158" i="4"/>
  <c r="AW155" i="4"/>
  <c r="AS155" i="4"/>
  <c r="AO155" i="4"/>
  <c r="AW154" i="4"/>
  <c r="AS154" i="4"/>
  <c r="AO154" i="4"/>
  <c r="AL153" i="4"/>
  <c r="AL150" i="4"/>
  <c r="AL149" i="4"/>
  <c r="AR148" i="4"/>
  <c r="AN148" i="4"/>
  <c r="AZ133" i="4"/>
  <c r="AW133" i="4"/>
  <c r="AT133" i="4"/>
  <c r="AQ133" i="4"/>
  <c r="AZ132" i="4"/>
  <c r="AW132" i="4"/>
  <c r="AT132" i="4"/>
  <c r="AQ132" i="4"/>
  <c r="AY131" i="4"/>
  <c r="AU131" i="4"/>
  <c r="AQ131" i="4"/>
  <c r="AZ130" i="4"/>
  <c r="AW130" i="4"/>
  <c r="AT130" i="4"/>
  <c r="AQ130" i="4"/>
  <c r="AW127" i="4"/>
  <c r="AS127" i="4"/>
  <c r="AO127" i="4"/>
  <c r="AW126" i="4"/>
  <c r="AS126" i="4"/>
  <c r="AO126" i="4"/>
  <c r="AL125" i="4"/>
  <c r="AL122" i="4"/>
  <c r="AL121" i="4"/>
  <c r="AR120" i="4"/>
  <c r="AN120" i="4"/>
  <c r="AY103" i="4"/>
  <c r="AU103" i="4"/>
  <c r="AQ103" i="4"/>
  <c r="AZ102" i="4"/>
  <c r="AW102" i="4"/>
  <c r="AT102" i="4"/>
  <c r="AQ102" i="4"/>
  <c r="AW99" i="4"/>
  <c r="AS99" i="4"/>
  <c r="AO99" i="4"/>
  <c r="AW98" i="4"/>
  <c r="AS98" i="4"/>
  <c r="AO98" i="4"/>
  <c r="AL97" i="4"/>
  <c r="AL94" i="4"/>
  <c r="AL93" i="4"/>
  <c r="AR92" i="4"/>
  <c r="AN92" i="4"/>
  <c r="AZ77" i="4"/>
  <c r="AW77" i="4"/>
  <c r="AT77" i="4"/>
  <c r="AQ77" i="4"/>
  <c r="AZ76" i="4"/>
  <c r="AW76" i="4"/>
  <c r="AT76" i="4"/>
  <c r="AQ76" i="4"/>
  <c r="AY75" i="4"/>
  <c r="AU75" i="4"/>
  <c r="AQ75" i="4"/>
  <c r="AZ74" i="4"/>
  <c r="AW74" i="4"/>
  <c r="AT74" i="4"/>
  <c r="AQ74" i="4"/>
  <c r="AW71" i="4"/>
  <c r="AS71" i="4"/>
  <c r="AO71" i="4"/>
  <c r="AW70" i="4"/>
  <c r="AS70" i="4"/>
  <c r="AO70" i="4"/>
  <c r="AL69" i="4"/>
  <c r="AL66" i="4"/>
  <c r="AL65" i="4"/>
  <c r="AR64" i="4"/>
  <c r="AN64" i="4"/>
  <c r="AZ49" i="4"/>
  <c r="AW49" i="4"/>
  <c r="AT49" i="4"/>
  <c r="AQ49" i="4"/>
  <c r="AZ48" i="4"/>
  <c r="AW48" i="4"/>
  <c r="AT48" i="4"/>
  <c r="AQ48" i="4"/>
  <c r="AY47" i="4"/>
  <c r="AU47" i="4"/>
  <c r="AQ47" i="4"/>
  <c r="AZ46" i="4"/>
  <c r="AW46" i="4"/>
  <c r="AT46" i="4"/>
  <c r="AQ46" i="4"/>
  <c r="AW43" i="4"/>
  <c r="AS43" i="4"/>
  <c r="AO43" i="4"/>
  <c r="AW42" i="4"/>
  <c r="AS42" i="4"/>
  <c r="AO42" i="4"/>
  <c r="AL38" i="4"/>
  <c r="AL37" i="4"/>
  <c r="AR36" i="4"/>
  <c r="AN36" i="4"/>
  <c r="K29" i="22" l="1"/>
  <c r="K28" i="22"/>
  <c r="N27" i="22"/>
  <c r="N28" i="22"/>
  <c r="N29" i="22"/>
  <c r="O28" i="22"/>
  <c r="O29" i="22"/>
  <c r="M29" i="22"/>
  <c r="L29" i="22"/>
  <c r="M28" i="22"/>
  <c r="L28" i="22"/>
  <c r="J122" i="22"/>
  <c r="J38" i="22"/>
  <c r="J94" i="22"/>
  <c r="J150" i="22"/>
  <c r="J178" i="22"/>
  <c r="J66" i="22"/>
  <c r="N122" i="22"/>
  <c r="N94" i="22"/>
  <c r="N38" i="22"/>
  <c r="N150" i="22"/>
  <c r="N178" i="22"/>
  <c r="N66" i="22"/>
  <c r="M27" i="22"/>
  <c r="K27" i="22"/>
  <c r="L27" i="22"/>
  <c r="O27" i="22"/>
  <c r="C186" i="16"/>
  <c r="D186" i="16"/>
  <c r="E186" i="16"/>
  <c r="F186" i="16"/>
  <c r="G186" i="16"/>
  <c r="H186" i="16"/>
  <c r="I186" i="16"/>
  <c r="J186" i="16"/>
  <c r="K186" i="16"/>
  <c r="L186" i="16"/>
  <c r="M186" i="16"/>
  <c r="N186" i="16"/>
  <c r="O186" i="16"/>
  <c r="C187" i="16"/>
  <c r="D187" i="16"/>
  <c r="E187" i="16"/>
  <c r="F187" i="16"/>
  <c r="G187" i="16"/>
  <c r="H187" i="16"/>
  <c r="I187" i="16"/>
  <c r="J187" i="16"/>
  <c r="K187" i="16"/>
  <c r="L187" i="16"/>
  <c r="M187" i="16"/>
  <c r="N187" i="16"/>
  <c r="O187" i="16"/>
  <c r="C188" i="16"/>
  <c r="D188" i="16"/>
  <c r="E188" i="16"/>
  <c r="F188" i="16"/>
  <c r="G188" i="16"/>
  <c r="H188" i="16"/>
  <c r="I188" i="16"/>
  <c r="J188" i="16"/>
  <c r="K188" i="16"/>
  <c r="L188" i="16"/>
  <c r="M188" i="16"/>
  <c r="N188" i="16"/>
  <c r="O188" i="16"/>
  <c r="C189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C190" i="16"/>
  <c r="D190" i="16"/>
  <c r="E190" i="16"/>
  <c r="F190" i="16"/>
  <c r="G190" i="16"/>
  <c r="H190" i="16"/>
  <c r="I190" i="16"/>
  <c r="J190" i="16"/>
  <c r="K190" i="16"/>
  <c r="L190" i="16"/>
  <c r="M190" i="16"/>
  <c r="N190" i="16"/>
  <c r="O190" i="16"/>
  <c r="C191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C192" i="16"/>
  <c r="D192" i="16"/>
  <c r="E192" i="16"/>
  <c r="F192" i="16"/>
  <c r="G192" i="16"/>
  <c r="H192" i="16"/>
  <c r="I192" i="16"/>
  <c r="J192" i="16"/>
  <c r="K192" i="16"/>
  <c r="L192" i="16"/>
  <c r="M192" i="16"/>
  <c r="N192" i="16"/>
  <c r="O192" i="16"/>
  <c r="C193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C194" i="16"/>
  <c r="D194" i="16"/>
  <c r="E194" i="16"/>
  <c r="F194" i="16"/>
  <c r="G194" i="16"/>
  <c r="H194" i="16"/>
  <c r="I194" i="16"/>
  <c r="J194" i="16"/>
  <c r="K194" i="16"/>
  <c r="L194" i="16"/>
  <c r="M194" i="16"/>
  <c r="N194" i="16"/>
  <c r="O194" i="16"/>
  <c r="C195" i="16"/>
  <c r="D195" i="16"/>
  <c r="E195" i="16"/>
  <c r="F195" i="16"/>
  <c r="G195" i="16"/>
  <c r="H195" i="16"/>
  <c r="I195" i="16"/>
  <c r="J195" i="16"/>
  <c r="K195" i="16"/>
  <c r="L195" i="16"/>
  <c r="M195" i="16"/>
  <c r="N195" i="16"/>
  <c r="O195" i="16"/>
  <c r="C196" i="16"/>
  <c r="D196" i="16"/>
  <c r="E196" i="16"/>
  <c r="F196" i="16"/>
  <c r="G196" i="16"/>
  <c r="H196" i="16"/>
  <c r="I196" i="16"/>
  <c r="J196" i="16"/>
  <c r="K196" i="16"/>
  <c r="L196" i="16"/>
  <c r="M196" i="16"/>
  <c r="N196" i="16"/>
  <c r="O196" i="16"/>
  <c r="C197" i="16"/>
  <c r="D197" i="16"/>
  <c r="E197" i="16"/>
  <c r="F197" i="16"/>
  <c r="G197" i="16"/>
  <c r="H197" i="16"/>
  <c r="I197" i="16"/>
  <c r="J197" i="16"/>
  <c r="K197" i="16"/>
  <c r="L197" i="16"/>
  <c r="M197" i="16"/>
  <c r="N197" i="16"/>
  <c r="O197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O158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O160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O162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O167" i="16"/>
  <c r="C168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C169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AC174" i="16"/>
  <c r="Y174" i="16"/>
  <c r="S174" i="16"/>
  <c r="AC146" i="16"/>
  <c r="Y146" i="16"/>
  <c r="S146" i="16"/>
  <c r="AC118" i="16"/>
  <c r="Y118" i="16"/>
  <c r="S118" i="16"/>
  <c r="AC90" i="16"/>
  <c r="Y90" i="16"/>
  <c r="S90" i="16"/>
  <c r="AC62" i="16"/>
  <c r="Y62" i="16"/>
  <c r="S62" i="16"/>
  <c r="AC34" i="16"/>
  <c r="Y34" i="16"/>
  <c r="S34" i="16"/>
  <c r="AC174" i="4"/>
  <c r="Y174" i="4"/>
  <c r="S174" i="4"/>
  <c r="AC146" i="4"/>
  <c r="Y146" i="4"/>
  <c r="S146" i="4"/>
  <c r="AC118" i="4"/>
  <c r="Y118" i="4"/>
  <c r="S118" i="4"/>
  <c r="AC90" i="4"/>
  <c r="Y90" i="4"/>
  <c r="S90" i="4"/>
  <c r="AC62" i="4"/>
  <c r="Y62" i="4"/>
  <c r="S62" i="4"/>
  <c r="AC34" i="4"/>
  <c r="Y34" i="4"/>
  <c r="S34" i="4"/>
  <c r="J178" i="4"/>
  <c r="J150" i="4"/>
  <c r="J122" i="4"/>
  <c r="J94" i="4"/>
  <c r="J66" i="4"/>
  <c r="N178" i="4"/>
  <c r="N150" i="4"/>
  <c r="N122" i="4"/>
  <c r="N94" i="4"/>
  <c r="N66" i="4"/>
  <c r="N38" i="4"/>
  <c r="J8" i="16" l="1"/>
  <c r="N8" i="16"/>
  <c r="AQ16" i="16"/>
  <c r="AT16" i="16"/>
  <c r="AW16" i="16"/>
  <c r="AZ16" i="16"/>
  <c r="AQ17" i="16"/>
  <c r="AU17" i="16"/>
  <c r="BE27" i="16" s="1"/>
  <c r="AY17" i="16"/>
  <c r="AQ18" i="16"/>
  <c r="AT18" i="16"/>
  <c r="AW18" i="16"/>
  <c r="AZ18" i="16"/>
  <c r="J27" i="16"/>
  <c r="I27" i="16"/>
  <c r="AF197" i="16"/>
  <c r="AE197" i="16"/>
  <c r="AD197" i="16"/>
  <c r="AC197" i="16"/>
  <c r="AB197" i="16"/>
  <c r="AA197" i="16"/>
  <c r="Y197" i="16"/>
  <c r="X197" i="16"/>
  <c r="W197" i="16"/>
  <c r="V197" i="16"/>
  <c r="U197" i="16"/>
  <c r="T197" i="16"/>
  <c r="S197" i="16"/>
  <c r="R197" i="16"/>
  <c r="Q197" i="16"/>
  <c r="P197" i="16"/>
  <c r="B197" i="16"/>
  <c r="A197" i="16"/>
  <c r="AF196" i="16"/>
  <c r="AE196" i="16"/>
  <c r="AD196" i="16"/>
  <c r="AC196" i="16"/>
  <c r="AB196" i="16"/>
  <c r="AA196" i="16"/>
  <c r="Y196" i="16"/>
  <c r="X196" i="16"/>
  <c r="W196" i="16"/>
  <c r="V196" i="16"/>
  <c r="U196" i="16"/>
  <c r="T196" i="16"/>
  <c r="S196" i="16"/>
  <c r="R196" i="16"/>
  <c r="Q196" i="16"/>
  <c r="P196" i="16"/>
  <c r="B196" i="16"/>
  <c r="A196" i="16"/>
  <c r="AF195" i="16"/>
  <c r="AE195" i="16"/>
  <c r="AD195" i="16"/>
  <c r="AC195" i="16"/>
  <c r="AB195" i="16"/>
  <c r="AA195" i="16"/>
  <c r="Y195" i="16"/>
  <c r="X195" i="16"/>
  <c r="W195" i="16"/>
  <c r="V195" i="16"/>
  <c r="U195" i="16"/>
  <c r="T195" i="16"/>
  <c r="S195" i="16"/>
  <c r="R195" i="16"/>
  <c r="Q195" i="16"/>
  <c r="P195" i="16"/>
  <c r="B195" i="16"/>
  <c r="A195" i="16"/>
  <c r="AF194" i="16"/>
  <c r="AE194" i="16"/>
  <c r="AD194" i="16"/>
  <c r="AC194" i="16"/>
  <c r="AB194" i="16"/>
  <c r="AA194" i="16"/>
  <c r="Y194" i="16"/>
  <c r="X194" i="16"/>
  <c r="W194" i="16"/>
  <c r="V194" i="16"/>
  <c r="U194" i="16"/>
  <c r="T194" i="16"/>
  <c r="S194" i="16"/>
  <c r="R194" i="16"/>
  <c r="Q194" i="16"/>
  <c r="P194" i="16"/>
  <c r="B194" i="16"/>
  <c r="A194" i="16"/>
  <c r="AF193" i="16"/>
  <c r="AE193" i="16"/>
  <c r="AD193" i="16"/>
  <c r="AC193" i="16"/>
  <c r="AB193" i="16"/>
  <c r="AA193" i="16"/>
  <c r="Y193" i="16"/>
  <c r="X193" i="16"/>
  <c r="W193" i="16"/>
  <c r="V193" i="16"/>
  <c r="U193" i="16"/>
  <c r="T193" i="16"/>
  <c r="S193" i="16"/>
  <c r="R193" i="16"/>
  <c r="Q193" i="16"/>
  <c r="P193" i="16"/>
  <c r="B193" i="16"/>
  <c r="A193" i="16"/>
  <c r="AF192" i="16"/>
  <c r="AE192" i="16"/>
  <c r="AD192" i="16"/>
  <c r="AC192" i="16"/>
  <c r="AB192" i="16"/>
  <c r="AA192" i="16"/>
  <c r="Y192" i="16"/>
  <c r="X192" i="16"/>
  <c r="W192" i="16"/>
  <c r="V192" i="16"/>
  <c r="U192" i="16"/>
  <c r="T192" i="16"/>
  <c r="S192" i="16"/>
  <c r="R192" i="16"/>
  <c r="Q192" i="16"/>
  <c r="P192" i="16"/>
  <c r="B192" i="16"/>
  <c r="A192" i="16"/>
  <c r="AF191" i="16"/>
  <c r="AE191" i="16"/>
  <c r="AD191" i="16"/>
  <c r="AC191" i="16"/>
  <c r="AB191" i="16"/>
  <c r="AA191" i="16"/>
  <c r="Y191" i="16"/>
  <c r="X191" i="16"/>
  <c r="W191" i="16"/>
  <c r="V191" i="16"/>
  <c r="U191" i="16"/>
  <c r="T191" i="16"/>
  <c r="S191" i="16"/>
  <c r="R191" i="16"/>
  <c r="Q191" i="16"/>
  <c r="P191" i="16"/>
  <c r="B191" i="16"/>
  <c r="A191" i="16"/>
  <c r="AF190" i="16"/>
  <c r="AE190" i="16"/>
  <c r="AD190" i="16"/>
  <c r="AC190" i="16"/>
  <c r="AB190" i="16"/>
  <c r="AA190" i="16"/>
  <c r="Y190" i="16"/>
  <c r="X190" i="16"/>
  <c r="W190" i="16"/>
  <c r="V190" i="16"/>
  <c r="U190" i="16"/>
  <c r="T190" i="16"/>
  <c r="S190" i="16"/>
  <c r="R190" i="16"/>
  <c r="Q190" i="16"/>
  <c r="P190" i="16"/>
  <c r="B190" i="16"/>
  <c r="A190" i="16"/>
  <c r="AF189" i="16"/>
  <c r="AE189" i="16"/>
  <c r="AD189" i="16"/>
  <c r="AC189" i="16"/>
  <c r="AB189" i="16"/>
  <c r="AA189" i="16"/>
  <c r="Y189" i="16"/>
  <c r="X189" i="16"/>
  <c r="W189" i="16"/>
  <c r="V189" i="16"/>
  <c r="U189" i="16"/>
  <c r="T189" i="16"/>
  <c r="S189" i="16"/>
  <c r="R189" i="16"/>
  <c r="Q189" i="16"/>
  <c r="P189" i="16"/>
  <c r="B189" i="16"/>
  <c r="A189" i="16"/>
  <c r="AF188" i="16"/>
  <c r="AE188" i="16"/>
  <c r="AD188" i="16"/>
  <c r="AC188" i="16"/>
  <c r="AB188" i="16"/>
  <c r="AA188" i="16"/>
  <c r="Y188" i="16"/>
  <c r="X188" i="16"/>
  <c r="W188" i="16"/>
  <c r="V188" i="16"/>
  <c r="U188" i="16"/>
  <c r="T188" i="16"/>
  <c r="S188" i="16"/>
  <c r="R188" i="16"/>
  <c r="Q188" i="16"/>
  <c r="P188" i="16"/>
  <c r="B188" i="16"/>
  <c r="A188" i="16"/>
  <c r="AF187" i="16"/>
  <c r="AE187" i="16"/>
  <c r="AD187" i="16"/>
  <c r="AC187" i="16"/>
  <c r="AB187" i="16"/>
  <c r="AA187" i="16"/>
  <c r="Y187" i="16"/>
  <c r="X187" i="16"/>
  <c r="W187" i="16"/>
  <c r="V187" i="16"/>
  <c r="U187" i="16"/>
  <c r="T187" i="16"/>
  <c r="S187" i="16"/>
  <c r="R187" i="16"/>
  <c r="Q187" i="16"/>
  <c r="P187" i="16"/>
  <c r="B187" i="16"/>
  <c r="A187" i="16"/>
  <c r="AF186" i="16"/>
  <c r="AE186" i="16"/>
  <c r="AD186" i="16"/>
  <c r="AC186" i="16"/>
  <c r="AB186" i="16"/>
  <c r="AA186" i="16"/>
  <c r="Y186" i="16"/>
  <c r="X186" i="16"/>
  <c r="W186" i="16"/>
  <c r="V186" i="16"/>
  <c r="U186" i="16"/>
  <c r="T186" i="16"/>
  <c r="S186" i="16"/>
  <c r="R186" i="16"/>
  <c r="Q186" i="16"/>
  <c r="P186" i="16"/>
  <c r="B186" i="16"/>
  <c r="A186" i="16"/>
  <c r="AF185" i="16"/>
  <c r="AE185" i="16"/>
  <c r="AD185" i="16"/>
  <c r="AC185" i="16"/>
  <c r="AB185" i="16"/>
  <c r="AA185" i="16"/>
  <c r="Y185" i="16"/>
  <c r="X185" i="16"/>
  <c r="W185" i="16"/>
  <c r="V185" i="16"/>
  <c r="U185" i="16"/>
  <c r="T185" i="16"/>
  <c r="S185" i="16"/>
  <c r="R185" i="16"/>
  <c r="Q185" i="16"/>
  <c r="P185" i="16"/>
  <c r="O185" i="16"/>
  <c r="N185" i="16"/>
  <c r="M185" i="16"/>
  <c r="L185" i="16"/>
  <c r="K185" i="16"/>
  <c r="J185" i="16"/>
  <c r="I185" i="16"/>
  <c r="H185" i="16"/>
  <c r="G185" i="16"/>
  <c r="F185" i="16"/>
  <c r="E185" i="16"/>
  <c r="D185" i="16"/>
  <c r="C185" i="16"/>
  <c r="B185" i="16"/>
  <c r="A185" i="16"/>
  <c r="AF184" i="16"/>
  <c r="AE184" i="16"/>
  <c r="AD184" i="16"/>
  <c r="AC184" i="16"/>
  <c r="AB184" i="16"/>
  <c r="AA184" i="16"/>
  <c r="Y184" i="16"/>
  <c r="X184" i="16"/>
  <c r="W184" i="16"/>
  <c r="V184" i="16"/>
  <c r="U184" i="16"/>
  <c r="T184" i="16"/>
  <c r="S184" i="16"/>
  <c r="R184" i="16"/>
  <c r="Q184" i="16"/>
  <c r="P184" i="16"/>
  <c r="O184" i="16"/>
  <c r="N184" i="16"/>
  <c r="M184" i="16"/>
  <c r="L184" i="16"/>
  <c r="K184" i="16"/>
  <c r="J184" i="16"/>
  <c r="I184" i="16"/>
  <c r="H184" i="16"/>
  <c r="G184" i="16"/>
  <c r="F184" i="16"/>
  <c r="E184" i="16"/>
  <c r="D184" i="16"/>
  <c r="C184" i="16"/>
  <c r="B184" i="16"/>
  <c r="A184" i="16"/>
  <c r="AF183" i="16"/>
  <c r="AE183" i="16"/>
  <c r="AD183" i="16"/>
  <c r="AC183" i="16"/>
  <c r="AB183" i="16"/>
  <c r="AA183" i="16"/>
  <c r="Y183" i="16"/>
  <c r="X183" i="16"/>
  <c r="W183" i="16"/>
  <c r="V183" i="16"/>
  <c r="U183" i="16"/>
  <c r="T183" i="16"/>
  <c r="S183" i="16"/>
  <c r="R183" i="16"/>
  <c r="Q183" i="16"/>
  <c r="P183" i="16"/>
  <c r="O183" i="16"/>
  <c r="N183" i="16"/>
  <c r="M183" i="16"/>
  <c r="L183" i="16"/>
  <c r="K183" i="16"/>
  <c r="J183" i="16"/>
  <c r="I183" i="16"/>
  <c r="H183" i="16"/>
  <c r="G183" i="16"/>
  <c r="F183" i="16"/>
  <c r="E183" i="16"/>
  <c r="D183" i="16"/>
  <c r="C183" i="16"/>
  <c r="B183" i="16"/>
  <c r="A183" i="16"/>
  <c r="AF182" i="16"/>
  <c r="AE182" i="16"/>
  <c r="AD182" i="16"/>
  <c r="AC182" i="16"/>
  <c r="AB182" i="16"/>
  <c r="AA182" i="16"/>
  <c r="Y182" i="16"/>
  <c r="X182" i="16"/>
  <c r="W182" i="16"/>
  <c r="V182" i="16"/>
  <c r="U182" i="16"/>
  <c r="T182" i="16"/>
  <c r="S182" i="16"/>
  <c r="R182" i="16"/>
  <c r="Q182" i="16"/>
  <c r="P182" i="16"/>
  <c r="O182" i="16"/>
  <c r="N182" i="16"/>
  <c r="M182" i="16"/>
  <c r="L182" i="16"/>
  <c r="K182" i="16"/>
  <c r="J182" i="16"/>
  <c r="I182" i="16"/>
  <c r="H182" i="16"/>
  <c r="G182" i="16"/>
  <c r="F182" i="16"/>
  <c r="E182" i="16"/>
  <c r="D182" i="16"/>
  <c r="C182" i="16"/>
  <c r="B182" i="16"/>
  <c r="A182" i="16"/>
  <c r="AF169" i="16"/>
  <c r="AE169" i="16"/>
  <c r="AD169" i="16"/>
  <c r="AC169" i="16"/>
  <c r="AB169" i="16"/>
  <c r="AA169" i="16"/>
  <c r="Y169" i="16"/>
  <c r="X169" i="16"/>
  <c r="W169" i="16"/>
  <c r="V169" i="16"/>
  <c r="U169" i="16"/>
  <c r="T169" i="16"/>
  <c r="S169" i="16"/>
  <c r="R169" i="16"/>
  <c r="Q169" i="16"/>
  <c r="P169" i="16"/>
  <c r="B169" i="16"/>
  <c r="A169" i="16"/>
  <c r="AF168" i="16"/>
  <c r="AE168" i="16"/>
  <c r="AD168" i="16"/>
  <c r="AC168" i="16"/>
  <c r="AB168" i="16"/>
  <c r="AA168" i="16"/>
  <c r="Y168" i="16"/>
  <c r="X168" i="16"/>
  <c r="W168" i="16"/>
  <c r="V168" i="16"/>
  <c r="U168" i="16"/>
  <c r="T168" i="16"/>
  <c r="S168" i="16"/>
  <c r="R168" i="16"/>
  <c r="Q168" i="16"/>
  <c r="P168" i="16"/>
  <c r="B168" i="16"/>
  <c r="A168" i="16"/>
  <c r="AF167" i="16"/>
  <c r="AE167" i="16"/>
  <c r="AD167" i="16"/>
  <c r="AC167" i="16"/>
  <c r="AB167" i="16"/>
  <c r="AA167" i="16"/>
  <c r="Y167" i="16"/>
  <c r="X167" i="16"/>
  <c r="W167" i="16"/>
  <c r="V167" i="16"/>
  <c r="U167" i="16"/>
  <c r="T167" i="16"/>
  <c r="S167" i="16"/>
  <c r="R167" i="16"/>
  <c r="Q167" i="16"/>
  <c r="P167" i="16"/>
  <c r="B167" i="16"/>
  <c r="A167" i="16"/>
  <c r="AF166" i="16"/>
  <c r="AE166" i="16"/>
  <c r="AD166" i="16"/>
  <c r="AC166" i="16"/>
  <c r="AB166" i="16"/>
  <c r="AA166" i="16"/>
  <c r="Y166" i="16"/>
  <c r="X166" i="16"/>
  <c r="W166" i="16"/>
  <c r="V166" i="16"/>
  <c r="U166" i="16"/>
  <c r="T166" i="16"/>
  <c r="S166" i="16"/>
  <c r="R166" i="16"/>
  <c r="Q166" i="16"/>
  <c r="P166" i="16"/>
  <c r="B166" i="16"/>
  <c r="A166" i="16"/>
  <c r="AF165" i="16"/>
  <c r="AE165" i="16"/>
  <c r="AD165" i="16"/>
  <c r="AC165" i="16"/>
  <c r="AB165" i="16"/>
  <c r="AA165" i="16"/>
  <c r="Y165" i="16"/>
  <c r="X165" i="16"/>
  <c r="W165" i="16"/>
  <c r="V165" i="16"/>
  <c r="U165" i="16"/>
  <c r="T165" i="16"/>
  <c r="S165" i="16"/>
  <c r="R165" i="16"/>
  <c r="Q165" i="16"/>
  <c r="P165" i="16"/>
  <c r="B165" i="16"/>
  <c r="A165" i="16"/>
  <c r="AF164" i="16"/>
  <c r="AE164" i="16"/>
  <c r="AD164" i="16"/>
  <c r="AC164" i="16"/>
  <c r="AB164" i="16"/>
  <c r="AA164" i="16"/>
  <c r="Y164" i="16"/>
  <c r="X164" i="16"/>
  <c r="W164" i="16"/>
  <c r="V164" i="16"/>
  <c r="U164" i="16"/>
  <c r="T164" i="16"/>
  <c r="S164" i="16"/>
  <c r="R164" i="16"/>
  <c r="Q164" i="16"/>
  <c r="P164" i="16"/>
  <c r="B164" i="16"/>
  <c r="A164" i="16"/>
  <c r="AF163" i="16"/>
  <c r="AE163" i="16"/>
  <c r="AD163" i="16"/>
  <c r="AC163" i="16"/>
  <c r="AB163" i="16"/>
  <c r="AA163" i="16"/>
  <c r="Y163" i="16"/>
  <c r="X163" i="16"/>
  <c r="W163" i="16"/>
  <c r="V163" i="16"/>
  <c r="U163" i="16"/>
  <c r="T163" i="16"/>
  <c r="S163" i="16"/>
  <c r="R163" i="16"/>
  <c r="Q163" i="16"/>
  <c r="P163" i="16"/>
  <c r="B163" i="16"/>
  <c r="A163" i="16"/>
  <c r="AF162" i="16"/>
  <c r="AE162" i="16"/>
  <c r="AD162" i="16"/>
  <c r="AC162" i="16"/>
  <c r="AB162" i="16"/>
  <c r="AA162" i="16"/>
  <c r="Y162" i="16"/>
  <c r="X162" i="16"/>
  <c r="W162" i="16"/>
  <c r="V162" i="16"/>
  <c r="U162" i="16"/>
  <c r="T162" i="16"/>
  <c r="S162" i="16"/>
  <c r="R162" i="16"/>
  <c r="Q162" i="16"/>
  <c r="P162" i="16"/>
  <c r="B162" i="16"/>
  <c r="A162" i="16"/>
  <c r="AF161" i="16"/>
  <c r="AE161" i="16"/>
  <c r="AD161" i="16"/>
  <c r="AC161" i="16"/>
  <c r="AB161" i="16"/>
  <c r="AA161" i="16"/>
  <c r="Y161" i="16"/>
  <c r="X161" i="16"/>
  <c r="W161" i="16"/>
  <c r="V161" i="16"/>
  <c r="U161" i="16"/>
  <c r="T161" i="16"/>
  <c r="S161" i="16"/>
  <c r="R161" i="16"/>
  <c r="Q161" i="16"/>
  <c r="P161" i="16"/>
  <c r="B161" i="16"/>
  <c r="A161" i="16"/>
  <c r="AF160" i="16"/>
  <c r="AE160" i="16"/>
  <c r="AD160" i="16"/>
  <c r="AC160" i="16"/>
  <c r="AB160" i="16"/>
  <c r="AA160" i="16"/>
  <c r="Y160" i="16"/>
  <c r="X160" i="16"/>
  <c r="W160" i="16"/>
  <c r="V160" i="16"/>
  <c r="U160" i="16"/>
  <c r="T160" i="16"/>
  <c r="S160" i="16"/>
  <c r="R160" i="16"/>
  <c r="Q160" i="16"/>
  <c r="P160" i="16"/>
  <c r="B160" i="16"/>
  <c r="A160" i="16"/>
  <c r="AF159" i="16"/>
  <c r="AE159" i="16"/>
  <c r="AD159" i="16"/>
  <c r="AC159" i="16"/>
  <c r="AB159" i="16"/>
  <c r="AA159" i="16"/>
  <c r="Y159" i="16"/>
  <c r="X159" i="16"/>
  <c r="W159" i="16"/>
  <c r="V159" i="16"/>
  <c r="U159" i="16"/>
  <c r="T159" i="16"/>
  <c r="S159" i="16"/>
  <c r="R159" i="16"/>
  <c r="Q159" i="16"/>
  <c r="P159" i="16"/>
  <c r="B159" i="16"/>
  <c r="A159" i="16"/>
  <c r="AF158" i="16"/>
  <c r="AE158" i="16"/>
  <c r="AD158" i="16"/>
  <c r="AC158" i="16"/>
  <c r="AB158" i="16"/>
  <c r="AA158" i="16"/>
  <c r="Y158" i="16"/>
  <c r="X158" i="16"/>
  <c r="W158" i="16"/>
  <c r="V158" i="16"/>
  <c r="U158" i="16"/>
  <c r="T158" i="16"/>
  <c r="S158" i="16"/>
  <c r="R158" i="16"/>
  <c r="Q158" i="16"/>
  <c r="P158" i="16"/>
  <c r="B158" i="16"/>
  <c r="A158" i="16"/>
  <c r="AF157" i="16"/>
  <c r="AE157" i="16"/>
  <c r="AD157" i="16"/>
  <c r="AC157" i="16"/>
  <c r="AB157" i="16"/>
  <c r="AA157" i="16"/>
  <c r="Y157" i="16"/>
  <c r="X157" i="16"/>
  <c r="W157" i="16"/>
  <c r="V157" i="16"/>
  <c r="U157" i="16"/>
  <c r="T157" i="16"/>
  <c r="S157" i="16"/>
  <c r="R157" i="16"/>
  <c r="Q157" i="16"/>
  <c r="P157" i="16"/>
  <c r="O157" i="16"/>
  <c r="N157" i="16"/>
  <c r="M157" i="16"/>
  <c r="L157" i="16"/>
  <c r="K157" i="16"/>
  <c r="J157" i="16"/>
  <c r="I157" i="16"/>
  <c r="H157" i="16"/>
  <c r="G157" i="16"/>
  <c r="F157" i="16"/>
  <c r="E157" i="16"/>
  <c r="D157" i="16"/>
  <c r="C157" i="16"/>
  <c r="B157" i="16"/>
  <c r="A157" i="16"/>
  <c r="AF156" i="16"/>
  <c r="AE156" i="16"/>
  <c r="AD156" i="16"/>
  <c r="AC156" i="16"/>
  <c r="AB156" i="16"/>
  <c r="AA156" i="16"/>
  <c r="Y156" i="16"/>
  <c r="X156" i="16"/>
  <c r="W156" i="16"/>
  <c r="V156" i="16"/>
  <c r="U156" i="16"/>
  <c r="T156" i="16"/>
  <c r="S156" i="16"/>
  <c r="R156" i="16"/>
  <c r="Q156" i="16"/>
  <c r="P156" i="16"/>
  <c r="O156" i="16"/>
  <c r="N156" i="16"/>
  <c r="M156" i="16"/>
  <c r="L156" i="16"/>
  <c r="K156" i="16"/>
  <c r="J156" i="16"/>
  <c r="I156" i="16"/>
  <c r="H156" i="16"/>
  <c r="G156" i="16"/>
  <c r="F156" i="16"/>
  <c r="E156" i="16"/>
  <c r="D156" i="16"/>
  <c r="C156" i="16"/>
  <c r="B156" i="16"/>
  <c r="A156" i="16"/>
  <c r="AF155" i="16"/>
  <c r="AE155" i="16"/>
  <c r="AD155" i="16"/>
  <c r="AC155" i="16"/>
  <c r="AB155" i="16"/>
  <c r="AA155" i="16"/>
  <c r="Y155" i="16"/>
  <c r="X155" i="16"/>
  <c r="W155" i="16"/>
  <c r="V155" i="16"/>
  <c r="U155" i="16"/>
  <c r="T155" i="16"/>
  <c r="S155" i="16"/>
  <c r="R155" i="16"/>
  <c r="Q155" i="16"/>
  <c r="P155" i="16"/>
  <c r="O155" i="16"/>
  <c r="N155" i="16"/>
  <c r="M155" i="16"/>
  <c r="L155" i="16"/>
  <c r="K155" i="16"/>
  <c r="J155" i="16"/>
  <c r="I155" i="16"/>
  <c r="H155" i="16"/>
  <c r="G155" i="16"/>
  <c r="F155" i="16"/>
  <c r="E155" i="16"/>
  <c r="D155" i="16"/>
  <c r="C155" i="16"/>
  <c r="B155" i="16"/>
  <c r="A155" i="16"/>
  <c r="AF154" i="16"/>
  <c r="AE154" i="16"/>
  <c r="AD154" i="16"/>
  <c r="AC154" i="16"/>
  <c r="AB154" i="16"/>
  <c r="AA154" i="16"/>
  <c r="Y154" i="16"/>
  <c r="X154" i="16"/>
  <c r="W154" i="16"/>
  <c r="V154" i="16"/>
  <c r="U154" i="16"/>
  <c r="T154" i="16"/>
  <c r="S154" i="16"/>
  <c r="R154" i="16"/>
  <c r="Q154" i="16"/>
  <c r="P154" i="16"/>
  <c r="O154" i="16"/>
  <c r="N154" i="16"/>
  <c r="M154" i="16"/>
  <c r="L154" i="16"/>
  <c r="K154" i="16"/>
  <c r="J154" i="16"/>
  <c r="I154" i="16"/>
  <c r="H154" i="16"/>
  <c r="G154" i="16"/>
  <c r="F154" i="16"/>
  <c r="E154" i="16"/>
  <c r="D154" i="16"/>
  <c r="C154" i="16"/>
  <c r="B154" i="16"/>
  <c r="A154" i="16"/>
  <c r="AF141" i="16"/>
  <c r="AE141" i="16"/>
  <c r="AD141" i="16"/>
  <c r="AC141" i="16"/>
  <c r="AB141" i="16"/>
  <c r="AA141" i="16"/>
  <c r="Y141" i="16"/>
  <c r="X141" i="16"/>
  <c r="W141" i="16"/>
  <c r="V141" i="16"/>
  <c r="U141" i="16"/>
  <c r="T141" i="16"/>
  <c r="S141" i="16"/>
  <c r="R141" i="16"/>
  <c r="Q141" i="16"/>
  <c r="P141" i="16"/>
  <c r="B141" i="16"/>
  <c r="A141" i="16"/>
  <c r="AF140" i="16"/>
  <c r="AE140" i="16"/>
  <c r="AD140" i="16"/>
  <c r="AC140" i="16"/>
  <c r="AB140" i="16"/>
  <c r="AA140" i="16"/>
  <c r="Y140" i="16"/>
  <c r="X140" i="16"/>
  <c r="W140" i="16"/>
  <c r="V140" i="16"/>
  <c r="U140" i="16"/>
  <c r="T140" i="16"/>
  <c r="S140" i="16"/>
  <c r="R140" i="16"/>
  <c r="Q140" i="16"/>
  <c r="P140" i="16"/>
  <c r="B140" i="16"/>
  <c r="A140" i="16"/>
  <c r="AF139" i="16"/>
  <c r="AE139" i="16"/>
  <c r="AD139" i="16"/>
  <c r="AC139" i="16"/>
  <c r="AB139" i="16"/>
  <c r="AA139" i="16"/>
  <c r="Y139" i="16"/>
  <c r="X139" i="16"/>
  <c r="W139" i="16"/>
  <c r="V139" i="16"/>
  <c r="U139" i="16"/>
  <c r="T139" i="16"/>
  <c r="S139" i="16"/>
  <c r="R139" i="16"/>
  <c r="Q139" i="16"/>
  <c r="P139" i="16"/>
  <c r="B139" i="16"/>
  <c r="A139" i="16"/>
  <c r="AF138" i="16"/>
  <c r="AE138" i="16"/>
  <c r="AD138" i="16"/>
  <c r="AC138" i="16"/>
  <c r="AB138" i="16"/>
  <c r="AA138" i="16"/>
  <c r="Y138" i="16"/>
  <c r="X138" i="16"/>
  <c r="W138" i="16"/>
  <c r="V138" i="16"/>
  <c r="U138" i="16"/>
  <c r="T138" i="16"/>
  <c r="S138" i="16"/>
  <c r="R138" i="16"/>
  <c r="Q138" i="16"/>
  <c r="P138" i="16"/>
  <c r="B138" i="16"/>
  <c r="A138" i="16"/>
  <c r="AF137" i="16"/>
  <c r="AE137" i="16"/>
  <c r="AD137" i="16"/>
  <c r="AC137" i="16"/>
  <c r="AB137" i="16"/>
  <c r="AA137" i="16"/>
  <c r="Y137" i="16"/>
  <c r="X137" i="16"/>
  <c r="W137" i="16"/>
  <c r="V137" i="16"/>
  <c r="U137" i="16"/>
  <c r="T137" i="16"/>
  <c r="S137" i="16"/>
  <c r="R137" i="16"/>
  <c r="Q137" i="16"/>
  <c r="P137" i="16"/>
  <c r="B137" i="16"/>
  <c r="A137" i="16"/>
  <c r="AF136" i="16"/>
  <c r="AE136" i="16"/>
  <c r="AD136" i="16"/>
  <c r="AC136" i="16"/>
  <c r="AB136" i="16"/>
  <c r="AA136" i="16"/>
  <c r="Y136" i="16"/>
  <c r="X136" i="16"/>
  <c r="W136" i="16"/>
  <c r="V136" i="16"/>
  <c r="U136" i="16"/>
  <c r="T136" i="16"/>
  <c r="S136" i="16"/>
  <c r="R136" i="16"/>
  <c r="Q136" i="16"/>
  <c r="P136" i="16"/>
  <c r="B136" i="16"/>
  <c r="A136" i="16"/>
  <c r="AF135" i="16"/>
  <c r="AE135" i="16"/>
  <c r="AD135" i="16"/>
  <c r="AC135" i="16"/>
  <c r="AB135" i="16"/>
  <c r="AA135" i="16"/>
  <c r="Y135" i="16"/>
  <c r="X135" i="16"/>
  <c r="W135" i="16"/>
  <c r="V135" i="16"/>
  <c r="U135" i="16"/>
  <c r="T135" i="16"/>
  <c r="S135" i="16"/>
  <c r="R135" i="16"/>
  <c r="Q135" i="16"/>
  <c r="P135" i="16"/>
  <c r="B135" i="16"/>
  <c r="A135" i="16"/>
  <c r="AF134" i="16"/>
  <c r="AE134" i="16"/>
  <c r="AD134" i="16"/>
  <c r="AC134" i="16"/>
  <c r="AB134" i="16"/>
  <c r="AA134" i="16"/>
  <c r="Y134" i="16"/>
  <c r="X134" i="16"/>
  <c r="W134" i="16"/>
  <c r="V134" i="16"/>
  <c r="U134" i="16"/>
  <c r="T134" i="16"/>
  <c r="S134" i="16"/>
  <c r="R134" i="16"/>
  <c r="Q134" i="16"/>
  <c r="P134" i="16"/>
  <c r="B134" i="16"/>
  <c r="A134" i="16"/>
  <c r="AF133" i="16"/>
  <c r="AE133" i="16"/>
  <c r="AD133" i="16"/>
  <c r="AC133" i="16"/>
  <c r="AB133" i="16"/>
  <c r="AA133" i="16"/>
  <c r="Y133" i="16"/>
  <c r="X133" i="16"/>
  <c r="W133" i="16"/>
  <c r="V133" i="16"/>
  <c r="U133" i="16"/>
  <c r="T133" i="16"/>
  <c r="S133" i="16"/>
  <c r="R133" i="16"/>
  <c r="Q133" i="16"/>
  <c r="P133" i="16"/>
  <c r="B133" i="16"/>
  <c r="A133" i="16"/>
  <c r="AF132" i="16"/>
  <c r="AE132" i="16"/>
  <c r="AD132" i="16"/>
  <c r="AC132" i="16"/>
  <c r="AB132" i="16"/>
  <c r="AA132" i="16"/>
  <c r="Y132" i="16"/>
  <c r="X132" i="16"/>
  <c r="W132" i="16"/>
  <c r="V132" i="16"/>
  <c r="U132" i="16"/>
  <c r="T132" i="16"/>
  <c r="S132" i="16"/>
  <c r="R132" i="16"/>
  <c r="Q132" i="16"/>
  <c r="P132" i="16"/>
  <c r="B132" i="16"/>
  <c r="A132" i="16"/>
  <c r="AF131" i="16"/>
  <c r="AE131" i="16"/>
  <c r="AD131" i="16"/>
  <c r="AC131" i="16"/>
  <c r="AB131" i="16"/>
  <c r="AA131" i="16"/>
  <c r="Y131" i="16"/>
  <c r="X131" i="16"/>
  <c r="W131" i="16"/>
  <c r="V131" i="16"/>
  <c r="U131" i="16"/>
  <c r="T131" i="16"/>
  <c r="S131" i="16"/>
  <c r="R131" i="16"/>
  <c r="Q131" i="16"/>
  <c r="P131" i="16"/>
  <c r="B131" i="16"/>
  <c r="A131" i="16"/>
  <c r="AF130" i="16"/>
  <c r="AE130" i="16"/>
  <c r="AD130" i="16"/>
  <c r="AC130" i="16"/>
  <c r="AB130" i="16"/>
  <c r="AA130" i="16"/>
  <c r="Y130" i="16"/>
  <c r="X130" i="16"/>
  <c r="W130" i="16"/>
  <c r="V130" i="16"/>
  <c r="U130" i="16"/>
  <c r="T130" i="16"/>
  <c r="S130" i="16"/>
  <c r="R130" i="16"/>
  <c r="Q130" i="16"/>
  <c r="P130" i="16"/>
  <c r="B130" i="16"/>
  <c r="A130" i="16"/>
  <c r="AF129" i="16"/>
  <c r="AE129" i="16"/>
  <c r="AD129" i="16"/>
  <c r="AC129" i="16"/>
  <c r="AB129" i="16"/>
  <c r="AA129" i="16"/>
  <c r="Y129" i="16"/>
  <c r="X129" i="16"/>
  <c r="W129" i="16"/>
  <c r="V129" i="16"/>
  <c r="U129" i="16"/>
  <c r="T129" i="16"/>
  <c r="S129" i="16"/>
  <c r="R129" i="16"/>
  <c r="Q129" i="16"/>
  <c r="P129" i="16"/>
  <c r="O129" i="16"/>
  <c r="N129" i="16"/>
  <c r="M129" i="16"/>
  <c r="L129" i="16"/>
  <c r="K129" i="16"/>
  <c r="J129" i="16"/>
  <c r="I129" i="16"/>
  <c r="H129" i="16"/>
  <c r="G129" i="16"/>
  <c r="F129" i="16"/>
  <c r="E129" i="16"/>
  <c r="D129" i="16"/>
  <c r="C129" i="16"/>
  <c r="B129" i="16"/>
  <c r="A129" i="16"/>
  <c r="AF128" i="16"/>
  <c r="AE128" i="16"/>
  <c r="AD128" i="16"/>
  <c r="AC128" i="16"/>
  <c r="AB128" i="16"/>
  <c r="AA128" i="16"/>
  <c r="Y128" i="16"/>
  <c r="X128" i="16"/>
  <c r="W128" i="16"/>
  <c r="V128" i="16"/>
  <c r="U128" i="16"/>
  <c r="T128" i="16"/>
  <c r="S128" i="16"/>
  <c r="R128" i="16"/>
  <c r="Q128" i="16"/>
  <c r="P128" i="16"/>
  <c r="O128" i="16"/>
  <c r="N128" i="16"/>
  <c r="M128" i="16"/>
  <c r="L128" i="16"/>
  <c r="K128" i="16"/>
  <c r="J128" i="16"/>
  <c r="I128" i="16"/>
  <c r="H128" i="16"/>
  <c r="G128" i="16"/>
  <c r="F128" i="16"/>
  <c r="E128" i="16"/>
  <c r="D128" i="16"/>
  <c r="C128" i="16"/>
  <c r="B128" i="16"/>
  <c r="A128" i="16"/>
  <c r="AF127" i="16"/>
  <c r="AE127" i="16"/>
  <c r="AD127" i="16"/>
  <c r="AC127" i="16"/>
  <c r="AB127" i="16"/>
  <c r="AA127" i="16"/>
  <c r="Y127" i="16"/>
  <c r="X127" i="16"/>
  <c r="W127" i="16"/>
  <c r="V127" i="16"/>
  <c r="U127" i="16"/>
  <c r="T127" i="16"/>
  <c r="S127" i="16"/>
  <c r="R127" i="16"/>
  <c r="Q127" i="16"/>
  <c r="P127" i="16"/>
  <c r="O127" i="16"/>
  <c r="N127" i="16"/>
  <c r="M127" i="16"/>
  <c r="L127" i="16"/>
  <c r="K127" i="16"/>
  <c r="J127" i="16"/>
  <c r="I127" i="16"/>
  <c r="H127" i="16"/>
  <c r="G127" i="16"/>
  <c r="F127" i="16"/>
  <c r="E127" i="16"/>
  <c r="D127" i="16"/>
  <c r="C127" i="16"/>
  <c r="B127" i="16"/>
  <c r="A127" i="16"/>
  <c r="AF126" i="16"/>
  <c r="AE126" i="16"/>
  <c r="AD126" i="16"/>
  <c r="AC126" i="16"/>
  <c r="AB126" i="16"/>
  <c r="AA126" i="16"/>
  <c r="Y126" i="16"/>
  <c r="X126" i="16"/>
  <c r="W126" i="16"/>
  <c r="V126" i="16"/>
  <c r="U126" i="16"/>
  <c r="T126" i="16"/>
  <c r="S126" i="16"/>
  <c r="R126" i="16"/>
  <c r="Q126" i="16"/>
  <c r="P126" i="16"/>
  <c r="O126" i="16"/>
  <c r="N126" i="16"/>
  <c r="M126" i="16"/>
  <c r="L126" i="16"/>
  <c r="K126" i="16"/>
  <c r="J126" i="16"/>
  <c r="I126" i="16"/>
  <c r="H126" i="16"/>
  <c r="G126" i="16"/>
  <c r="F126" i="16"/>
  <c r="E126" i="16"/>
  <c r="D126" i="16"/>
  <c r="C126" i="16"/>
  <c r="B126" i="16"/>
  <c r="A126" i="16"/>
  <c r="AF113" i="16"/>
  <c r="AE113" i="16"/>
  <c r="AD113" i="16"/>
  <c r="AC113" i="16"/>
  <c r="AB113" i="16"/>
  <c r="AA113" i="16"/>
  <c r="Y113" i="16"/>
  <c r="X113" i="16"/>
  <c r="W113" i="16"/>
  <c r="V113" i="16"/>
  <c r="U113" i="16"/>
  <c r="T113" i="16"/>
  <c r="S113" i="16"/>
  <c r="R113" i="16"/>
  <c r="Q113" i="16"/>
  <c r="P113" i="16"/>
  <c r="B113" i="16"/>
  <c r="A113" i="16"/>
  <c r="AF112" i="16"/>
  <c r="AE112" i="16"/>
  <c r="AD112" i="16"/>
  <c r="AC112" i="16"/>
  <c r="AB112" i="16"/>
  <c r="AA112" i="16"/>
  <c r="Y112" i="16"/>
  <c r="X112" i="16"/>
  <c r="W112" i="16"/>
  <c r="V112" i="16"/>
  <c r="U112" i="16"/>
  <c r="T112" i="16"/>
  <c r="S112" i="16"/>
  <c r="R112" i="16"/>
  <c r="Q112" i="16"/>
  <c r="P112" i="16"/>
  <c r="B112" i="16"/>
  <c r="A112" i="16"/>
  <c r="AF111" i="16"/>
  <c r="AE111" i="16"/>
  <c r="AD111" i="16"/>
  <c r="AC111" i="16"/>
  <c r="AB111" i="16"/>
  <c r="AA111" i="16"/>
  <c r="Y111" i="16"/>
  <c r="X111" i="16"/>
  <c r="W111" i="16"/>
  <c r="V111" i="16"/>
  <c r="U111" i="16"/>
  <c r="T111" i="16"/>
  <c r="S111" i="16"/>
  <c r="R111" i="16"/>
  <c r="Q111" i="16"/>
  <c r="P111" i="16"/>
  <c r="B111" i="16"/>
  <c r="A111" i="16"/>
  <c r="AF110" i="16"/>
  <c r="AE110" i="16"/>
  <c r="AD110" i="16"/>
  <c r="AC110" i="16"/>
  <c r="AB110" i="16"/>
  <c r="AA110" i="16"/>
  <c r="Y110" i="16"/>
  <c r="X110" i="16"/>
  <c r="W110" i="16"/>
  <c r="V110" i="16"/>
  <c r="U110" i="16"/>
  <c r="T110" i="16"/>
  <c r="S110" i="16"/>
  <c r="R110" i="16"/>
  <c r="Q110" i="16"/>
  <c r="P110" i="16"/>
  <c r="B110" i="16"/>
  <c r="A110" i="16"/>
  <c r="AF109" i="16"/>
  <c r="AE109" i="16"/>
  <c r="AD109" i="16"/>
  <c r="AC109" i="16"/>
  <c r="AB109" i="16"/>
  <c r="AA109" i="16"/>
  <c r="Y109" i="16"/>
  <c r="X109" i="16"/>
  <c r="W109" i="16"/>
  <c r="V109" i="16"/>
  <c r="U109" i="16"/>
  <c r="T109" i="16"/>
  <c r="S109" i="16"/>
  <c r="R109" i="16"/>
  <c r="Q109" i="16"/>
  <c r="P109" i="16"/>
  <c r="B109" i="16"/>
  <c r="A109" i="16"/>
  <c r="AF108" i="16"/>
  <c r="AE108" i="16"/>
  <c r="AD108" i="16"/>
  <c r="AC108" i="16"/>
  <c r="AB108" i="16"/>
  <c r="AA108" i="16"/>
  <c r="Y108" i="16"/>
  <c r="X108" i="16"/>
  <c r="W108" i="16"/>
  <c r="V108" i="16"/>
  <c r="U108" i="16"/>
  <c r="T108" i="16"/>
  <c r="S108" i="16"/>
  <c r="R108" i="16"/>
  <c r="Q108" i="16"/>
  <c r="P108" i="16"/>
  <c r="B108" i="16"/>
  <c r="A108" i="16"/>
  <c r="AF107" i="16"/>
  <c r="AE107" i="16"/>
  <c r="AD107" i="16"/>
  <c r="AC107" i="16"/>
  <c r="AB107" i="16"/>
  <c r="AA107" i="16"/>
  <c r="Y107" i="16"/>
  <c r="X107" i="16"/>
  <c r="W107" i="16"/>
  <c r="V107" i="16"/>
  <c r="U107" i="16"/>
  <c r="T107" i="16"/>
  <c r="S107" i="16"/>
  <c r="R107" i="16"/>
  <c r="Q107" i="16"/>
  <c r="P107" i="16"/>
  <c r="B107" i="16"/>
  <c r="A107" i="16"/>
  <c r="AF106" i="16"/>
  <c r="AE106" i="16"/>
  <c r="AD106" i="16"/>
  <c r="AC106" i="16"/>
  <c r="AB106" i="16"/>
  <c r="AA106" i="16"/>
  <c r="Y106" i="16"/>
  <c r="X106" i="16"/>
  <c r="W106" i="16"/>
  <c r="V106" i="16"/>
  <c r="U106" i="16"/>
  <c r="T106" i="16"/>
  <c r="S106" i="16"/>
  <c r="R106" i="16"/>
  <c r="Q106" i="16"/>
  <c r="P106" i="16"/>
  <c r="B106" i="16"/>
  <c r="A106" i="16"/>
  <c r="AF105" i="16"/>
  <c r="AE105" i="16"/>
  <c r="AD105" i="16"/>
  <c r="AC105" i="16"/>
  <c r="AB105" i="16"/>
  <c r="AA105" i="16"/>
  <c r="Y105" i="16"/>
  <c r="X105" i="16"/>
  <c r="W105" i="16"/>
  <c r="V105" i="16"/>
  <c r="U105" i="16"/>
  <c r="T105" i="16"/>
  <c r="S105" i="16"/>
  <c r="R105" i="16"/>
  <c r="Q105" i="16"/>
  <c r="P105" i="16"/>
  <c r="B105" i="16"/>
  <c r="A105" i="16"/>
  <c r="AF104" i="16"/>
  <c r="AE104" i="16"/>
  <c r="AD104" i="16"/>
  <c r="AC104" i="16"/>
  <c r="AB104" i="16"/>
  <c r="AA104" i="16"/>
  <c r="Y104" i="16"/>
  <c r="X104" i="16"/>
  <c r="W104" i="16"/>
  <c r="V104" i="16"/>
  <c r="U104" i="16"/>
  <c r="T104" i="16"/>
  <c r="S104" i="16"/>
  <c r="R104" i="16"/>
  <c r="Q104" i="16"/>
  <c r="P104" i="16"/>
  <c r="B104" i="16"/>
  <c r="A104" i="16"/>
  <c r="AF103" i="16"/>
  <c r="AE103" i="16"/>
  <c r="AD103" i="16"/>
  <c r="AC103" i="16"/>
  <c r="AB103" i="16"/>
  <c r="AA103" i="16"/>
  <c r="Y103" i="16"/>
  <c r="X103" i="16"/>
  <c r="W103" i="16"/>
  <c r="V103" i="16"/>
  <c r="U103" i="16"/>
  <c r="T103" i="16"/>
  <c r="S103" i="16"/>
  <c r="R103" i="16"/>
  <c r="Q103" i="16"/>
  <c r="P103" i="16"/>
  <c r="B103" i="16"/>
  <c r="A103" i="16"/>
  <c r="AF102" i="16"/>
  <c r="AE102" i="16"/>
  <c r="AD102" i="16"/>
  <c r="AC102" i="16"/>
  <c r="AB102" i="16"/>
  <c r="AA102" i="16"/>
  <c r="Y102" i="16"/>
  <c r="X102" i="16"/>
  <c r="W102" i="16"/>
  <c r="V102" i="16"/>
  <c r="U102" i="16"/>
  <c r="T102" i="16"/>
  <c r="S102" i="16"/>
  <c r="R102" i="16"/>
  <c r="Q102" i="16"/>
  <c r="P102" i="16"/>
  <c r="B102" i="16"/>
  <c r="A102" i="16"/>
  <c r="AF101" i="16"/>
  <c r="AE101" i="16"/>
  <c r="AD101" i="16"/>
  <c r="AC101" i="16"/>
  <c r="AB101" i="16"/>
  <c r="AA101" i="16"/>
  <c r="Y101" i="16"/>
  <c r="X101" i="16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B101" i="16"/>
  <c r="A101" i="16"/>
  <c r="AF100" i="16"/>
  <c r="AE100" i="16"/>
  <c r="AD100" i="16"/>
  <c r="AC100" i="16"/>
  <c r="AB100" i="16"/>
  <c r="AA100" i="16"/>
  <c r="Y100" i="16"/>
  <c r="X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D100" i="16"/>
  <c r="C100" i="16"/>
  <c r="B100" i="16"/>
  <c r="A100" i="16"/>
  <c r="AF99" i="16"/>
  <c r="AE99" i="16"/>
  <c r="AD99" i="16"/>
  <c r="AC99" i="16"/>
  <c r="AB99" i="16"/>
  <c r="AA99" i="16"/>
  <c r="Y99" i="16"/>
  <c r="X99" i="16"/>
  <c r="W99" i="16"/>
  <c r="V99" i="16"/>
  <c r="U99" i="16"/>
  <c r="T99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D99" i="16"/>
  <c r="C99" i="16"/>
  <c r="B99" i="16"/>
  <c r="A99" i="16"/>
  <c r="AF98" i="16"/>
  <c r="AE98" i="16"/>
  <c r="AD98" i="16"/>
  <c r="AC98" i="16"/>
  <c r="AB98" i="16"/>
  <c r="AA98" i="16"/>
  <c r="Y98" i="16"/>
  <c r="X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C98" i="16"/>
  <c r="B98" i="16"/>
  <c r="A98" i="16"/>
  <c r="AF85" i="16"/>
  <c r="AE85" i="16"/>
  <c r="AD85" i="16"/>
  <c r="AC85" i="16"/>
  <c r="AB85" i="16"/>
  <c r="AA85" i="16"/>
  <c r="Y85" i="16"/>
  <c r="X85" i="16"/>
  <c r="W85" i="16"/>
  <c r="V85" i="16"/>
  <c r="U85" i="16"/>
  <c r="T85" i="16"/>
  <c r="S85" i="16"/>
  <c r="R85" i="16"/>
  <c r="Q85" i="16"/>
  <c r="P85" i="16"/>
  <c r="B85" i="16"/>
  <c r="A85" i="16"/>
  <c r="AF84" i="16"/>
  <c r="AE84" i="16"/>
  <c r="AD84" i="16"/>
  <c r="AC84" i="16"/>
  <c r="AB84" i="16"/>
  <c r="AA84" i="16"/>
  <c r="Y84" i="16"/>
  <c r="X84" i="16"/>
  <c r="W84" i="16"/>
  <c r="V84" i="16"/>
  <c r="U84" i="16"/>
  <c r="T84" i="16"/>
  <c r="S84" i="16"/>
  <c r="R84" i="16"/>
  <c r="Q84" i="16"/>
  <c r="P84" i="16"/>
  <c r="B84" i="16"/>
  <c r="A84" i="16"/>
  <c r="AF83" i="16"/>
  <c r="AE83" i="16"/>
  <c r="AD83" i="16"/>
  <c r="AC83" i="16"/>
  <c r="AB83" i="16"/>
  <c r="AA83" i="16"/>
  <c r="Y83" i="16"/>
  <c r="X83" i="16"/>
  <c r="W83" i="16"/>
  <c r="V83" i="16"/>
  <c r="U83" i="16"/>
  <c r="T83" i="16"/>
  <c r="S83" i="16"/>
  <c r="R83" i="16"/>
  <c r="Q83" i="16"/>
  <c r="P83" i="16"/>
  <c r="B83" i="16"/>
  <c r="A83" i="16"/>
  <c r="AF82" i="16"/>
  <c r="AE82" i="16"/>
  <c r="AD82" i="16"/>
  <c r="AC82" i="16"/>
  <c r="AB82" i="16"/>
  <c r="AA82" i="16"/>
  <c r="Y82" i="16"/>
  <c r="X82" i="16"/>
  <c r="W82" i="16"/>
  <c r="V82" i="16"/>
  <c r="U82" i="16"/>
  <c r="T82" i="16"/>
  <c r="S82" i="16"/>
  <c r="R82" i="16"/>
  <c r="Q82" i="16"/>
  <c r="P82" i="16"/>
  <c r="B82" i="16"/>
  <c r="A82" i="16"/>
  <c r="AF81" i="16"/>
  <c r="AE81" i="16"/>
  <c r="AD81" i="16"/>
  <c r="AC81" i="16"/>
  <c r="AB81" i="16"/>
  <c r="AA81" i="16"/>
  <c r="Y81" i="16"/>
  <c r="X81" i="16"/>
  <c r="W81" i="16"/>
  <c r="V81" i="16"/>
  <c r="U81" i="16"/>
  <c r="T81" i="16"/>
  <c r="S81" i="16"/>
  <c r="R81" i="16"/>
  <c r="Q81" i="16"/>
  <c r="P81" i="16"/>
  <c r="B81" i="16"/>
  <c r="A81" i="16"/>
  <c r="AF80" i="16"/>
  <c r="AE80" i="16"/>
  <c r="AD80" i="16"/>
  <c r="AC80" i="16"/>
  <c r="AB80" i="16"/>
  <c r="AA80" i="16"/>
  <c r="Y80" i="16"/>
  <c r="X80" i="16"/>
  <c r="W80" i="16"/>
  <c r="V80" i="16"/>
  <c r="U80" i="16"/>
  <c r="T80" i="16"/>
  <c r="S80" i="16"/>
  <c r="R80" i="16"/>
  <c r="Q80" i="16"/>
  <c r="P80" i="16"/>
  <c r="B80" i="16"/>
  <c r="A80" i="16"/>
  <c r="AF79" i="16"/>
  <c r="AE79" i="16"/>
  <c r="AD79" i="16"/>
  <c r="AC79" i="16"/>
  <c r="AB79" i="16"/>
  <c r="AA79" i="16"/>
  <c r="Y79" i="16"/>
  <c r="X79" i="16"/>
  <c r="W79" i="16"/>
  <c r="V79" i="16"/>
  <c r="U79" i="16"/>
  <c r="T79" i="16"/>
  <c r="S79" i="16"/>
  <c r="R79" i="16"/>
  <c r="Q79" i="16"/>
  <c r="P79" i="16"/>
  <c r="B79" i="16"/>
  <c r="A79" i="16"/>
  <c r="AF78" i="16"/>
  <c r="AE78" i="16"/>
  <c r="AD78" i="16"/>
  <c r="AC78" i="16"/>
  <c r="AB78" i="16"/>
  <c r="AA78" i="16"/>
  <c r="Y78" i="16"/>
  <c r="X78" i="16"/>
  <c r="W78" i="16"/>
  <c r="V78" i="16"/>
  <c r="U78" i="16"/>
  <c r="T78" i="16"/>
  <c r="S78" i="16"/>
  <c r="R78" i="16"/>
  <c r="Q78" i="16"/>
  <c r="P78" i="16"/>
  <c r="B78" i="16"/>
  <c r="A78" i="16"/>
  <c r="AF77" i="16"/>
  <c r="AE77" i="16"/>
  <c r="AD77" i="16"/>
  <c r="AC77" i="16"/>
  <c r="AB77" i="16"/>
  <c r="AA77" i="16"/>
  <c r="Y77" i="16"/>
  <c r="X77" i="16"/>
  <c r="W77" i="16"/>
  <c r="V77" i="16"/>
  <c r="U77" i="16"/>
  <c r="T77" i="16"/>
  <c r="S77" i="16"/>
  <c r="R77" i="16"/>
  <c r="Q77" i="16"/>
  <c r="P77" i="16"/>
  <c r="B77" i="16"/>
  <c r="A77" i="16"/>
  <c r="AF76" i="16"/>
  <c r="AE76" i="16"/>
  <c r="AD76" i="16"/>
  <c r="AC76" i="16"/>
  <c r="AB76" i="16"/>
  <c r="AA76" i="16"/>
  <c r="Y76" i="16"/>
  <c r="X76" i="16"/>
  <c r="W76" i="16"/>
  <c r="V76" i="16"/>
  <c r="U76" i="16"/>
  <c r="T76" i="16"/>
  <c r="S76" i="16"/>
  <c r="R76" i="16"/>
  <c r="Q76" i="16"/>
  <c r="P76" i="16"/>
  <c r="B76" i="16"/>
  <c r="A76" i="16"/>
  <c r="AF75" i="16"/>
  <c r="AE75" i="16"/>
  <c r="AD75" i="16"/>
  <c r="AC75" i="16"/>
  <c r="AB75" i="16"/>
  <c r="AA75" i="16"/>
  <c r="Y75" i="16"/>
  <c r="X75" i="16"/>
  <c r="W75" i="16"/>
  <c r="V75" i="16"/>
  <c r="U75" i="16"/>
  <c r="T75" i="16"/>
  <c r="S75" i="16"/>
  <c r="R75" i="16"/>
  <c r="Q75" i="16"/>
  <c r="P75" i="16"/>
  <c r="B75" i="16"/>
  <c r="A75" i="16"/>
  <c r="AF74" i="16"/>
  <c r="AE74" i="16"/>
  <c r="AD74" i="16"/>
  <c r="AC74" i="16"/>
  <c r="AB74" i="16"/>
  <c r="AA74" i="16"/>
  <c r="Y74" i="16"/>
  <c r="X74" i="16"/>
  <c r="W74" i="16"/>
  <c r="V74" i="16"/>
  <c r="U74" i="16"/>
  <c r="T74" i="16"/>
  <c r="S74" i="16"/>
  <c r="R74" i="16"/>
  <c r="Q74" i="16"/>
  <c r="P74" i="16"/>
  <c r="B74" i="16"/>
  <c r="A74" i="16"/>
  <c r="AF73" i="16"/>
  <c r="AE73" i="16"/>
  <c r="AD73" i="16"/>
  <c r="AC73" i="16"/>
  <c r="AB73" i="16"/>
  <c r="AA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B73" i="16"/>
  <c r="A73" i="16"/>
  <c r="AF72" i="16"/>
  <c r="AE72" i="16"/>
  <c r="AD72" i="16"/>
  <c r="AC72" i="16"/>
  <c r="AB72" i="16"/>
  <c r="AA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B72" i="16"/>
  <c r="A72" i="16"/>
  <c r="AF71" i="16"/>
  <c r="AE71" i="16"/>
  <c r="AD71" i="16"/>
  <c r="AC71" i="16"/>
  <c r="AB71" i="16"/>
  <c r="AA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B71" i="16"/>
  <c r="A71" i="16"/>
  <c r="AF70" i="16"/>
  <c r="AE70" i="16"/>
  <c r="AD70" i="16"/>
  <c r="AC70" i="16"/>
  <c r="AB70" i="16"/>
  <c r="AA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B70" i="16"/>
  <c r="A70" i="16"/>
  <c r="AF57" i="16"/>
  <c r="AE57" i="16"/>
  <c r="AD57" i="16"/>
  <c r="AC57" i="16"/>
  <c r="AB57" i="16"/>
  <c r="AA57" i="16"/>
  <c r="Y57" i="16"/>
  <c r="X57" i="16"/>
  <c r="W57" i="16"/>
  <c r="V57" i="16"/>
  <c r="U57" i="16"/>
  <c r="T57" i="16"/>
  <c r="S57" i="16"/>
  <c r="R57" i="16"/>
  <c r="Q57" i="16"/>
  <c r="P57" i="16"/>
  <c r="B57" i="16"/>
  <c r="A57" i="16"/>
  <c r="AF56" i="16"/>
  <c r="AE56" i="16"/>
  <c r="AD56" i="16"/>
  <c r="AC56" i="16"/>
  <c r="AB56" i="16"/>
  <c r="AA56" i="16"/>
  <c r="Y56" i="16"/>
  <c r="X56" i="16"/>
  <c r="W56" i="16"/>
  <c r="V56" i="16"/>
  <c r="U56" i="16"/>
  <c r="T56" i="16"/>
  <c r="S56" i="16"/>
  <c r="R56" i="16"/>
  <c r="Q56" i="16"/>
  <c r="P56" i="16"/>
  <c r="B56" i="16"/>
  <c r="A56" i="16"/>
  <c r="AF55" i="16"/>
  <c r="AE55" i="16"/>
  <c r="AD55" i="16"/>
  <c r="AC55" i="16"/>
  <c r="AB55" i="16"/>
  <c r="AA55" i="16"/>
  <c r="Y55" i="16"/>
  <c r="X55" i="16"/>
  <c r="W55" i="16"/>
  <c r="V55" i="16"/>
  <c r="U55" i="16"/>
  <c r="T55" i="16"/>
  <c r="S55" i="16"/>
  <c r="R55" i="16"/>
  <c r="Q55" i="16"/>
  <c r="P55" i="16"/>
  <c r="B55" i="16"/>
  <c r="A55" i="16"/>
  <c r="AF54" i="16"/>
  <c r="AE54" i="16"/>
  <c r="AD54" i="16"/>
  <c r="AC54" i="16"/>
  <c r="AB54" i="16"/>
  <c r="AA54" i="16"/>
  <c r="Y54" i="16"/>
  <c r="X54" i="16"/>
  <c r="W54" i="16"/>
  <c r="V54" i="16"/>
  <c r="U54" i="16"/>
  <c r="T54" i="16"/>
  <c r="S54" i="16"/>
  <c r="R54" i="16"/>
  <c r="Q54" i="16"/>
  <c r="P54" i="16"/>
  <c r="B54" i="16"/>
  <c r="A54" i="16"/>
  <c r="AF53" i="16"/>
  <c r="AE53" i="16"/>
  <c r="AD53" i="16"/>
  <c r="AC53" i="16"/>
  <c r="AB53" i="16"/>
  <c r="AA53" i="16"/>
  <c r="Y53" i="16"/>
  <c r="X53" i="16"/>
  <c r="W53" i="16"/>
  <c r="V53" i="16"/>
  <c r="U53" i="16"/>
  <c r="T53" i="16"/>
  <c r="S53" i="16"/>
  <c r="R53" i="16"/>
  <c r="Q53" i="16"/>
  <c r="P53" i="16"/>
  <c r="B53" i="16"/>
  <c r="A53" i="16"/>
  <c r="AF52" i="16"/>
  <c r="AE52" i="16"/>
  <c r="AD52" i="16"/>
  <c r="AC52" i="16"/>
  <c r="AB52" i="16"/>
  <c r="AA52" i="16"/>
  <c r="Y52" i="16"/>
  <c r="X52" i="16"/>
  <c r="W52" i="16"/>
  <c r="V52" i="16"/>
  <c r="U52" i="16"/>
  <c r="T52" i="16"/>
  <c r="S52" i="16"/>
  <c r="R52" i="16"/>
  <c r="Q52" i="16"/>
  <c r="P52" i="16"/>
  <c r="B52" i="16"/>
  <c r="A52" i="16"/>
  <c r="AF51" i="16"/>
  <c r="AE51" i="16"/>
  <c r="AD51" i="16"/>
  <c r="AC51" i="16"/>
  <c r="AB51" i="16"/>
  <c r="AA51" i="16"/>
  <c r="Y51" i="16"/>
  <c r="X51" i="16"/>
  <c r="W51" i="16"/>
  <c r="V51" i="16"/>
  <c r="U51" i="16"/>
  <c r="T51" i="16"/>
  <c r="S51" i="16"/>
  <c r="R51" i="16"/>
  <c r="Q51" i="16"/>
  <c r="P51" i="16"/>
  <c r="B51" i="16"/>
  <c r="A51" i="16"/>
  <c r="AF50" i="16"/>
  <c r="AE50" i="16"/>
  <c r="AD50" i="16"/>
  <c r="AC50" i="16"/>
  <c r="AB50" i="16"/>
  <c r="AA50" i="16"/>
  <c r="Y50" i="16"/>
  <c r="X50" i="16"/>
  <c r="W50" i="16"/>
  <c r="V50" i="16"/>
  <c r="U50" i="16"/>
  <c r="T50" i="16"/>
  <c r="S50" i="16"/>
  <c r="R50" i="16"/>
  <c r="Q50" i="16"/>
  <c r="P50" i="16"/>
  <c r="B50" i="16"/>
  <c r="A50" i="16"/>
  <c r="AF49" i="16"/>
  <c r="AE49" i="16"/>
  <c r="AD49" i="16"/>
  <c r="AC49" i="16"/>
  <c r="AB49" i="16"/>
  <c r="AA49" i="16"/>
  <c r="Y49" i="16"/>
  <c r="X49" i="16"/>
  <c r="W49" i="16"/>
  <c r="V49" i="16"/>
  <c r="U49" i="16"/>
  <c r="T49" i="16"/>
  <c r="S49" i="16"/>
  <c r="R49" i="16"/>
  <c r="Q49" i="16"/>
  <c r="P49" i="16"/>
  <c r="B49" i="16"/>
  <c r="A49" i="16"/>
  <c r="AF48" i="16"/>
  <c r="AE48" i="16"/>
  <c r="AD48" i="16"/>
  <c r="AC48" i="16"/>
  <c r="AB48" i="16"/>
  <c r="AA48" i="16"/>
  <c r="Y48" i="16"/>
  <c r="X48" i="16"/>
  <c r="W48" i="16"/>
  <c r="V48" i="16"/>
  <c r="U48" i="16"/>
  <c r="T48" i="16"/>
  <c r="S48" i="16"/>
  <c r="R48" i="16"/>
  <c r="Q48" i="16"/>
  <c r="P48" i="16"/>
  <c r="B48" i="16"/>
  <c r="A48" i="16"/>
  <c r="AF47" i="16"/>
  <c r="AE47" i="16"/>
  <c r="AD47" i="16"/>
  <c r="AC47" i="16"/>
  <c r="AB47" i="16"/>
  <c r="AA47" i="16"/>
  <c r="Y47" i="16"/>
  <c r="X47" i="16"/>
  <c r="W47" i="16"/>
  <c r="V47" i="16"/>
  <c r="U47" i="16"/>
  <c r="T47" i="16"/>
  <c r="S47" i="16"/>
  <c r="R47" i="16"/>
  <c r="Q47" i="16"/>
  <c r="P47" i="16"/>
  <c r="B47" i="16"/>
  <c r="A47" i="16"/>
  <c r="AF46" i="16"/>
  <c r="AE46" i="16"/>
  <c r="AD46" i="16"/>
  <c r="AC46" i="16"/>
  <c r="AB46" i="16"/>
  <c r="AA46" i="16"/>
  <c r="Y46" i="16"/>
  <c r="X46" i="16"/>
  <c r="W46" i="16"/>
  <c r="V46" i="16"/>
  <c r="U46" i="16"/>
  <c r="T46" i="16"/>
  <c r="S46" i="16"/>
  <c r="R46" i="16"/>
  <c r="Q46" i="16"/>
  <c r="P46" i="16"/>
  <c r="B46" i="16"/>
  <c r="A46" i="16"/>
  <c r="AF45" i="16"/>
  <c r="AE45" i="16"/>
  <c r="AD45" i="16"/>
  <c r="AC45" i="16"/>
  <c r="AB45" i="16"/>
  <c r="AA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B45" i="16"/>
  <c r="A45" i="16"/>
  <c r="AF44" i="16"/>
  <c r="AE44" i="16"/>
  <c r="AD44" i="16"/>
  <c r="AC44" i="16"/>
  <c r="AB44" i="16"/>
  <c r="AA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B44" i="16"/>
  <c r="A44" i="16"/>
  <c r="AF43" i="16"/>
  <c r="AE43" i="16"/>
  <c r="AD43" i="16"/>
  <c r="AC43" i="16"/>
  <c r="AB43" i="16"/>
  <c r="AA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B43" i="16"/>
  <c r="A43" i="16"/>
  <c r="AF42" i="16"/>
  <c r="AE42" i="16"/>
  <c r="AD42" i="16"/>
  <c r="AC42" i="16"/>
  <c r="AB42" i="16"/>
  <c r="AA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B42" i="16"/>
  <c r="A42" i="16"/>
  <c r="AF24" i="16"/>
  <c r="AE24" i="16"/>
  <c r="AD24" i="16"/>
  <c r="AC24" i="16"/>
  <c r="AB24" i="16"/>
  <c r="AA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B24" i="16"/>
  <c r="A24" i="16"/>
  <c r="AF23" i="16"/>
  <c r="AE23" i="16"/>
  <c r="AD23" i="16"/>
  <c r="AC23" i="16"/>
  <c r="AB23" i="16"/>
  <c r="AA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B23" i="16"/>
  <c r="A23" i="16"/>
  <c r="AF22" i="16"/>
  <c r="AE22" i="16"/>
  <c r="AD22" i="16"/>
  <c r="AC22" i="16"/>
  <c r="AB22" i="16"/>
  <c r="AA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B22" i="16"/>
  <c r="A22" i="16"/>
  <c r="AF21" i="16"/>
  <c r="AE21" i="16"/>
  <c r="AD21" i="16"/>
  <c r="AC21" i="16"/>
  <c r="AB21" i="16"/>
  <c r="AA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B21" i="16"/>
  <c r="A21" i="16"/>
  <c r="AF20" i="16"/>
  <c r="AE20" i="16"/>
  <c r="AD20" i="16"/>
  <c r="AC20" i="16"/>
  <c r="AB20" i="16"/>
  <c r="AA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B20" i="16"/>
  <c r="A20" i="16"/>
  <c r="AF19" i="16"/>
  <c r="AE19" i="16"/>
  <c r="AD19" i="16"/>
  <c r="AC19" i="16"/>
  <c r="AB19" i="16"/>
  <c r="AA19" i="16"/>
  <c r="B19" i="16"/>
  <c r="A19" i="16"/>
  <c r="AF18" i="16"/>
  <c r="AE18" i="16"/>
  <c r="AD18" i="16"/>
  <c r="AC18" i="16"/>
  <c r="AB18" i="16"/>
  <c r="AA18" i="16"/>
  <c r="B18" i="16"/>
  <c r="A18" i="16"/>
  <c r="AF17" i="16"/>
  <c r="AE17" i="16"/>
  <c r="AD17" i="16"/>
  <c r="AC17" i="16"/>
  <c r="AB17" i="16"/>
  <c r="AA17" i="16"/>
  <c r="B17" i="16"/>
  <c r="A17" i="16"/>
  <c r="AF16" i="16"/>
  <c r="AE16" i="16"/>
  <c r="AD16" i="16"/>
  <c r="AC16" i="16"/>
  <c r="AB16" i="16"/>
  <c r="AA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B16" i="16"/>
  <c r="A16" i="16"/>
  <c r="AF15" i="16"/>
  <c r="AE15" i="16"/>
  <c r="AD15" i="16"/>
  <c r="AC15" i="16"/>
  <c r="AB15" i="16"/>
  <c r="AA15" i="16"/>
  <c r="Y15" i="16"/>
  <c r="X15" i="16"/>
  <c r="V15" i="16"/>
  <c r="U15" i="16"/>
  <c r="T15" i="16"/>
  <c r="S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A15" i="16"/>
  <c r="AZ19" i="16"/>
  <c r="AW19" i="16"/>
  <c r="AT19" i="16"/>
  <c r="AQ19" i="16"/>
  <c r="Z197" i="22"/>
  <c r="Z196" i="22"/>
  <c r="Z195" i="22"/>
  <c r="Z194" i="22"/>
  <c r="Z193" i="22"/>
  <c r="Z192" i="22"/>
  <c r="Z191" i="22"/>
  <c r="Z190" i="22"/>
  <c r="Z189" i="22"/>
  <c r="Z188" i="22"/>
  <c r="Z187" i="22"/>
  <c r="Z186" i="22"/>
  <c r="Z185" i="22"/>
  <c r="Z184" i="22"/>
  <c r="Z183" i="22"/>
  <c r="Z182" i="22"/>
  <c r="Z169" i="22"/>
  <c r="Z168" i="22"/>
  <c r="Z167" i="22"/>
  <c r="Z166" i="22"/>
  <c r="Z165" i="22"/>
  <c r="Z164" i="22"/>
  <c r="Z163" i="22"/>
  <c r="Z162" i="22"/>
  <c r="Z161" i="22"/>
  <c r="Z160" i="22"/>
  <c r="Z159" i="22"/>
  <c r="Z158" i="22"/>
  <c r="Z157" i="22"/>
  <c r="Z156" i="22"/>
  <c r="Z155" i="22"/>
  <c r="Z141" i="22"/>
  <c r="Z140" i="22"/>
  <c r="Z139" i="22"/>
  <c r="Z138" i="22"/>
  <c r="Z137" i="22"/>
  <c r="Z136" i="22"/>
  <c r="Z135" i="22"/>
  <c r="Z134" i="22"/>
  <c r="Z133" i="22"/>
  <c r="Z132" i="22"/>
  <c r="Z131" i="22"/>
  <c r="Z130" i="22"/>
  <c r="Z129" i="22"/>
  <c r="Z128" i="22"/>
  <c r="Z127" i="22"/>
  <c r="Z126" i="22"/>
  <c r="Z113" i="22"/>
  <c r="Z112" i="22"/>
  <c r="Z111" i="22"/>
  <c r="Z110" i="22"/>
  <c r="Z109" i="22"/>
  <c r="Z108" i="22"/>
  <c r="Z107" i="22"/>
  <c r="Z106" i="22"/>
  <c r="Z105" i="22"/>
  <c r="Z104" i="22"/>
  <c r="Z103" i="22"/>
  <c r="Z102" i="22"/>
  <c r="Z101" i="22"/>
  <c r="Z100" i="22"/>
  <c r="Z99" i="22"/>
  <c r="Z98" i="22"/>
  <c r="Z85" i="22"/>
  <c r="Z84" i="22"/>
  <c r="Z83" i="22"/>
  <c r="Z82" i="22"/>
  <c r="Z81" i="22"/>
  <c r="Z80" i="22"/>
  <c r="Z79" i="22"/>
  <c r="Z78" i="22"/>
  <c r="Z77" i="22"/>
  <c r="Z76" i="22"/>
  <c r="Z75" i="22"/>
  <c r="Z74" i="22"/>
  <c r="Z73" i="22"/>
  <c r="Z72" i="22"/>
  <c r="Z71" i="22"/>
  <c r="Z70" i="22"/>
  <c r="O28" i="4"/>
  <c r="N28" i="4"/>
  <c r="M28" i="4"/>
  <c r="L28" i="4"/>
  <c r="K28" i="4"/>
  <c r="J28" i="4"/>
  <c r="I28" i="4"/>
  <c r="AQ19" i="4"/>
  <c r="O27" i="4"/>
  <c r="N27" i="4"/>
  <c r="M27" i="4"/>
  <c r="L27" i="4"/>
  <c r="K27" i="4"/>
  <c r="J27" i="4"/>
  <c r="I27" i="4"/>
  <c r="Z42" i="22"/>
  <c r="Z43" i="22"/>
  <c r="Z44" i="22"/>
  <c r="Z51" i="22"/>
  <c r="Z52" i="22"/>
  <c r="Z53" i="22"/>
  <c r="Z54" i="22"/>
  <c r="Z57" i="22"/>
  <c r="Z56" i="22"/>
  <c r="Z55" i="22"/>
  <c r="Z50" i="22"/>
  <c r="Z49" i="22"/>
  <c r="Z48" i="22"/>
  <c r="Z47" i="22"/>
  <c r="Z46" i="22"/>
  <c r="Z45" i="22"/>
  <c r="AT19" i="4"/>
  <c r="AW19" i="4"/>
  <c r="AZ19" i="4"/>
  <c r="K29" i="16" l="1"/>
  <c r="K28" i="16"/>
  <c r="O28" i="16"/>
  <c r="O29" i="16"/>
  <c r="N28" i="16"/>
  <c r="N29" i="16"/>
  <c r="M29" i="16"/>
  <c r="L29" i="16"/>
  <c r="M28" i="16"/>
  <c r="L28" i="16"/>
  <c r="N178" i="16"/>
  <c r="N38" i="16"/>
  <c r="N150" i="16"/>
  <c r="N66" i="16"/>
  <c r="N94" i="16"/>
  <c r="N122" i="16"/>
  <c r="J178" i="16"/>
  <c r="J38" i="16"/>
  <c r="J94" i="16"/>
  <c r="J150" i="16"/>
  <c r="J66" i="16"/>
  <c r="J122" i="16"/>
  <c r="Z106" i="16"/>
  <c r="Z154" i="16"/>
  <c r="Z154" i="22"/>
  <c r="Z134" i="16"/>
  <c r="Z138" i="16"/>
  <c r="Z102" i="16"/>
  <c r="Z78" i="16"/>
  <c r="Z110" i="16"/>
  <c r="Z158" i="16"/>
  <c r="Z194" i="16"/>
  <c r="Z55" i="16"/>
  <c r="Z82" i="16"/>
  <c r="Z130" i="16"/>
  <c r="Z190" i="16"/>
  <c r="Z51" i="16"/>
  <c r="Z162" i="16"/>
  <c r="Z166" i="16"/>
  <c r="Z186" i="16"/>
  <c r="Z50" i="16"/>
  <c r="Z54" i="16"/>
  <c r="Z71" i="16"/>
  <c r="Z72" i="16"/>
  <c r="Z73" i="16"/>
  <c r="Z77" i="16"/>
  <c r="Z81" i="16"/>
  <c r="Z85" i="16"/>
  <c r="Z98" i="16"/>
  <c r="Z99" i="16"/>
  <c r="Z100" i="16"/>
  <c r="Z101" i="16"/>
  <c r="Z105" i="16"/>
  <c r="Z109" i="16"/>
  <c r="Z113" i="16"/>
  <c r="Z126" i="16"/>
  <c r="Z127" i="16"/>
  <c r="Z128" i="16"/>
  <c r="Z129" i="16"/>
  <c r="Z133" i="16"/>
  <c r="Z137" i="16"/>
  <c r="Z141" i="16"/>
  <c r="Z155" i="16"/>
  <c r="Z156" i="16"/>
  <c r="Z157" i="16"/>
  <c r="Z161" i="16"/>
  <c r="Z165" i="16"/>
  <c r="Z169" i="16"/>
  <c r="Z182" i="16"/>
  <c r="Z183" i="16"/>
  <c r="Z184" i="16"/>
  <c r="Z185" i="16"/>
  <c r="Z189" i="16"/>
  <c r="Z193" i="16"/>
  <c r="Z197" i="16"/>
  <c r="Z49" i="16"/>
  <c r="Z53" i="16"/>
  <c r="Z57" i="16"/>
  <c r="Z76" i="16"/>
  <c r="Z80" i="16"/>
  <c r="Z84" i="16"/>
  <c r="Z104" i="16"/>
  <c r="Z108" i="16"/>
  <c r="Z112" i="16"/>
  <c r="Z132" i="16"/>
  <c r="Z136" i="16"/>
  <c r="Z140" i="16"/>
  <c r="Z160" i="16"/>
  <c r="Z164" i="16"/>
  <c r="Z168" i="16"/>
  <c r="Z188" i="16"/>
  <c r="Z192" i="16"/>
  <c r="Z196" i="16"/>
  <c r="Z74" i="16"/>
  <c r="Z170" i="4"/>
  <c r="Z170" i="22" s="1"/>
  <c r="Z52" i="16"/>
  <c r="Z56" i="16"/>
  <c r="Z75" i="16"/>
  <c r="Z79" i="16"/>
  <c r="Z83" i="16"/>
  <c r="Z103" i="16"/>
  <c r="Z107" i="16"/>
  <c r="Z111" i="16"/>
  <c r="Z131" i="16"/>
  <c r="Z135" i="16"/>
  <c r="Z139" i="16"/>
  <c r="Z159" i="16"/>
  <c r="Z163" i="16"/>
  <c r="Z167" i="16"/>
  <c r="Z187" i="16"/>
  <c r="Z191" i="16"/>
  <c r="Z195" i="16"/>
  <c r="Z44" i="16"/>
  <c r="Z42" i="16"/>
  <c r="Z48" i="16"/>
  <c r="Z47" i="16"/>
  <c r="Z46" i="16"/>
  <c r="Z45" i="16"/>
  <c r="N27" i="16"/>
  <c r="O27" i="16"/>
  <c r="Z43" i="16"/>
  <c r="L27" i="16"/>
  <c r="Z58" i="4"/>
  <c r="Z58" i="22" s="1"/>
  <c r="M27" i="16"/>
  <c r="K27" i="16"/>
  <c r="Z70" i="16"/>
  <c r="Z86" i="4"/>
  <c r="Z86" i="22" s="1"/>
  <c r="Z198" i="4"/>
  <c r="Z198" i="22" s="1"/>
  <c r="Z142" i="4"/>
  <c r="Z142" i="22" s="1"/>
  <c r="Z114" i="4"/>
  <c r="Z114" i="22" s="1"/>
  <c r="Z170" i="16" l="1"/>
  <c r="Z198" i="16"/>
  <c r="Z86" i="16"/>
  <c r="Z114" i="16"/>
  <c r="Z142" i="16"/>
  <c r="Z58" i="16"/>
  <c r="Z16" i="22"/>
  <c r="Z17" i="22"/>
  <c r="Z18" i="22"/>
  <c r="Z19" i="22"/>
  <c r="Z20" i="22"/>
  <c r="Z21" i="22"/>
  <c r="Z22" i="22"/>
  <c r="Z23" i="22"/>
  <c r="Z24" i="22"/>
  <c r="Z18" i="16" l="1"/>
  <c r="Z17" i="16"/>
  <c r="Z16" i="16"/>
  <c r="Z24" i="16"/>
  <c r="Z23" i="16"/>
  <c r="Z22" i="16"/>
  <c r="Z21" i="16"/>
  <c r="Z20" i="16"/>
  <c r="H27" i="22"/>
  <c r="Z19" i="16"/>
  <c r="AL7" i="4"/>
  <c r="AL41" i="4" s="1"/>
  <c r="AR6" i="4"/>
  <c r="AN6" i="4"/>
  <c r="AQ18" i="4"/>
  <c r="AU17" i="4"/>
  <c r="BE27" i="4" s="1"/>
  <c r="AY17" i="4"/>
  <c r="AQ17" i="4"/>
  <c r="AZ18" i="4"/>
  <c r="AW18" i="4"/>
  <c r="AT18" i="4"/>
  <c r="AQ16" i="4"/>
  <c r="AW16" i="4"/>
  <c r="AZ16" i="4"/>
  <c r="AT16" i="4"/>
  <c r="W27" i="22" l="1"/>
  <c r="H27" i="16"/>
  <c r="AW13" i="4"/>
  <c r="AS13" i="4"/>
  <c r="AO13" i="4"/>
  <c r="AW12" i="4"/>
  <c r="AS12" i="4"/>
  <c r="AO12" i="4"/>
  <c r="W27" i="16" l="1"/>
  <c r="Z15" i="22"/>
  <c r="Z15" i="16" l="1"/>
  <c r="Z25" i="4"/>
  <c r="H28" i="4" s="1"/>
  <c r="W28" i="4" s="1"/>
  <c r="W28" i="16" l="1"/>
  <c r="W28" i="22"/>
  <c r="Z25" i="22"/>
  <c r="Z25" i="16"/>
  <c r="H28" i="22" l="1"/>
  <c r="AC11" i="22" s="1"/>
  <c r="H28" i="16"/>
  <c r="AC11" i="16" s="1"/>
  <c r="AC11" i="4"/>
  <c r="N11" i="4" l="1"/>
  <c r="N11" i="16" l="1"/>
  <c r="N11" i="22"/>
  <c r="B15" i="16"/>
  <c r="B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C45DB5DB-C041-454F-B8FB-47FC0E843D19}">
      <text>
        <r>
          <rPr>
            <sz val="9"/>
            <color indexed="81"/>
            <rFont val="MS P ゴシック"/>
            <family val="3"/>
            <charset val="128"/>
          </rPr>
          <t>ｺﾞﾑ印を使用するか、使用しないか、プルダウンからご入力ください。
ｺﾞﾑ印を使用される場合、社名、代表者名、住所等は請求書に入力されません。</t>
        </r>
      </text>
    </comment>
    <comment ref="C35" authorId="0" shapeId="0" xr:uid="{7C737EF5-7D74-4AF2-81B1-E889EB43D3C6}">
      <text>
        <r>
          <rPr>
            <sz val="9"/>
            <color indexed="81"/>
            <rFont val="MS P 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  <comment ref="C36" authorId="0" shapeId="0" xr:uid="{E45A3A88-0A86-4354-A998-5AAA801AA94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半角カタカナで入力してください。
口座名が入りきらない場合は入るところまでで結構です。
例）ﾆｼｺｳｻﾝ(ｶ　〇〇ｼﾃﾝ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8" authorId="0" shapeId="0" xr:uid="{2036343D-834F-4F96-B395-DC79728F4D36}">
      <text>
        <r>
          <rPr>
            <b/>
            <sz val="9"/>
            <color indexed="81"/>
            <rFont val="MS P ゴシック"/>
            <family val="3"/>
            <charset val="128"/>
          </rPr>
          <t>user:
請求者控えに入力すると、提出用(正)(副)に転記されます。</t>
        </r>
      </text>
    </comment>
    <comment ref="P14" authorId="0" shapeId="0" xr:uid="{57E5780B-9325-483F-8C1A-39DD7711F38C}">
      <text>
        <r>
          <rPr>
            <sz val="8"/>
            <color indexed="81"/>
            <rFont val="MS P ゴシック"/>
            <family val="3"/>
            <charset val="128"/>
          </rPr>
          <t>プルダウンより税率を入力してください。
但し、10％税率対象額は空欄まま
8％税率対象額は8％
8％軽減税率は※
非･不課税対象額は非･不
税率等を選択しないと合計額等の計算に反映されません。</t>
        </r>
      </text>
    </comment>
    <comment ref="R15" authorId="0" shapeId="0" xr:uid="{EAF429D6-A519-4190-992A-79140C8C44F8}">
      <text>
        <r>
          <rPr>
            <sz val="9"/>
            <color indexed="81"/>
            <rFont val="MS P ゴシック"/>
            <family val="3"/>
            <charset val="128"/>
          </rPr>
          <t>小数点第1位までしか表示されません。不都合がある場合は表示を変更してください。</t>
        </r>
      </text>
    </comment>
    <comment ref="W28" authorId="0" shapeId="0" xr:uid="{EC21165D-DF8D-455D-A6C0-90761789EDCE}">
      <text>
        <r>
          <rPr>
            <sz val="9"/>
            <color indexed="81"/>
            <rFont val="MS P ゴシック"/>
            <family val="3"/>
            <charset val="128"/>
          </rPr>
          <t>消費税は小数点以下切り捨てされています。
不都合な場合は数式を変更してください。</t>
        </r>
      </text>
    </comment>
    <comment ref="P41" authorId="0" shapeId="0" xr:uid="{86622F34-B0C7-4C92-8321-324ACB065357}">
      <text>
        <r>
          <rPr>
            <sz val="8"/>
            <color indexed="81"/>
            <rFont val="MS P ゴシック"/>
            <family val="3"/>
            <charset val="128"/>
          </rPr>
          <t>プルダウンより税率を入力してください。
10％税率対象額は空欄
8％税率対象額は8％
8％軽減税率は※
非･不課税対象額は非･不
税率等を選択しないと合計額等の計算に反映されません。</t>
        </r>
      </text>
    </comment>
  </commentList>
</comments>
</file>

<file path=xl/sharedStrings.xml><?xml version="1.0" encoding="utf-8"?>
<sst xmlns="http://schemas.openxmlformats.org/spreadsheetml/2006/main" count="726" uniqueCount="106">
  <si>
    <t>請求者コード</t>
    <rPh sb="0" eb="3">
      <t>セイキュウシャ</t>
    </rPh>
    <phoneticPr fontId="1"/>
  </si>
  <si>
    <t>工事コード</t>
    <rPh sb="0" eb="2">
      <t>コウジ</t>
    </rPh>
    <phoneticPr fontId="1"/>
  </si>
  <si>
    <t>摘要</t>
    <rPh sb="0" eb="2">
      <t>テキヨウ</t>
    </rPh>
    <phoneticPr fontId="1"/>
  </si>
  <si>
    <t>軽減</t>
    <rPh sb="0" eb="2">
      <t>ケイゲン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</si>
  <si>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</si>
  <si>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</si>
  <si>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</si>
  <si>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</si>
  <si>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科目
コード</t>
    <rPh sb="0" eb="2">
      <t>カモク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</si>
  <si>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</si>
  <si>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</si>
  <si>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</si>
  <si>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取引銀行</t>
    <rPh sb="0" eb="4">
      <t>トリヒキギンコウ</t>
    </rPh>
    <phoneticPr fontId="1"/>
  </si>
  <si>
    <t>口座番号</t>
    <rPh sb="0" eb="4">
      <t>コウザバンゴウ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</si>
  <si>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</si>
  <si>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</si>
  <si>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</si>
  <si>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</si>
  <si>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工　　　　事　　　　名</t>
    <rPh sb="0" eb="1">
      <t>コウ</t>
    </rPh>
    <rPh sb="5" eb="6">
      <t>ジ</t>
    </rPh>
    <rPh sb="10" eb="11">
      <t>ナ</t>
    </rPh>
    <phoneticPr fontId="1"/>
  </si>
  <si>
    <t>請求額
（税込み）</t>
    <rPh sb="0" eb="3">
      <t>セイキュウガク</t>
    </rPh>
    <rPh sb="5" eb="7">
      <t>ゼイコ</t>
    </rPh>
    <phoneticPr fontId="1"/>
  </si>
  <si>
    <t>取引銀行</t>
    <rPh sb="0" eb="4">
      <t>トリヒキギンコウ</t>
    </rPh>
    <phoneticPr fontId="1"/>
  </si>
  <si>
    <t>口座番号</t>
    <rPh sb="0" eb="4">
      <t>コウザバンゴウ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</si>
  <si>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</si>
  <si>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</si>
  <si>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氏名又は会社名</t>
    <rPh sb="0" eb="2">
      <t>シメイ</t>
    </rPh>
    <rPh sb="2" eb="3">
      <t>マタ</t>
    </rPh>
    <rPh sb="4" eb="7">
      <t>カイシャメイ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</si>
  <si>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</si>
  <si>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</si>
  <si>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はじめに、下記の質問にお答えください。</t>
    <rPh sb="5" eb="7">
      <t>カキ</t>
    </rPh>
    <rPh sb="8" eb="10">
      <t>シツモン</t>
    </rPh>
    <rPh sb="12" eb="13">
      <t>コタ</t>
    </rPh>
    <phoneticPr fontId="1"/>
  </si>
  <si>
    <t>請求書の貴社名にゴム印を使用しますか？</t>
    <rPh sb="0" eb="3">
      <t>セイキュウショ</t>
    </rPh>
    <rPh sb="4" eb="7">
      <t>キシャメイ</t>
    </rPh>
    <rPh sb="10" eb="11">
      <t>イン</t>
    </rPh>
    <rPh sb="12" eb="14">
      <t>シヨウ</t>
    </rPh>
    <phoneticPr fontId="1"/>
  </si>
  <si>
    <t>使用しない</t>
  </si>
  <si>
    <t>貴社ゴム印をご使用の場合は入力不要です。</t>
    <rPh sb="0" eb="2">
      <t>キシャ</t>
    </rPh>
    <rPh sb="4" eb="5">
      <t>イン</t>
    </rPh>
    <rPh sb="7" eb="9">
      <t>シヨウ</t>
    </rPh>
    <rPh sb="10" eb="12">
      <t>バアイ</t>
    </rPh>
    <rPh sb="13" eb="17">
      <t>ニュウリョクフヨウ</t>
    </rPh>
    <phoneticPr fontId="1"/>
  </si>
  <si>
    <t>FAX番号</t>
    <rPh sb="3" eb="5">
      <t>バンゴウ</t>
    </rPh>
    <phoneticPr fontId="1"/>
  </si>
  <si>
    <t>ー</t>
    <phoneticPr fontId="1"/>
  </si>
  <si>
    <t>請求者コード</t>
    <rPh sb="0" eb="3">
      <t>セイキュウシャ</t>
    </rPh>
    <phoneticPr fontId="1"/>
  </si>
  <si>
    <t>請求者コードがご不明、または未定の場合は空欄のままでお願いいたします。</t>
    <rPh sb="0" eb="3">
      <t>セイキュウシャ</t>
    </rPh>
    <rPh sb="8" eb="10">
      <t>フメイ</t>
    </rPh>
    <rPh sb="14" eb="16">
      <t>ミテイ</t>
    </rPh>
    <rPh sb="17" eb="19">
      <t>バアイ</t>
    </rPh>
    <rPh sb="20" eb="22">
      <t>クウラン</t>
    </rPh>
    <rPh sb="27" eb="28">
      <t>ネガ</t>
    </rPh>
    <phoneticPr fontId="1"/>
  </si>
  <si>
    <t>初めてのお取引の場合、または振込口座が変更になった場合には下記にご入力ください。</t>
    <rPh sb="0" eb="1">
      <t>ハジ</t>
    </rPh>
    <rPh sb="5" eb="7">
      <t>トリヒキ</t>
    </rPh>
    <rPh sb="8" eb="10">
      <t>バアイ</t>
    </rPh>
    <rPh sb="14" eb="18">
      <t>フリコミコウザ</t>
    </rPh>
    <rPh sb="19" eb="21">
      <t>ヘンコウ</t>
    </rPh>
    <rPh sb="25" eb="27">
      <t>バアイ</t>
    </rPh>
    <rPh sb="29" eb="31">
      <t>カキ</t>
    </rPh>
    <rPh sb="33" eb="35">
      <t>ニュウリョク</t>
    </rPh>
    <phoneticPr fontId="1"/>
  </si>
  <si>
    <t>銀行名</t>
    <rPh sb="0" eb="3">
      <t>ギンコウメイ</t>
    </rPh>
    <phoneticPr fontId="1"/>
  </si>
  <si>
    <t>本支店名</t>
    <rPh sb="0" eb="4">
      <t>ホンシテンメイ</t>
    </rPh>
    <phoneticPr fontId="1"/>
  </si>
  <si>
    <t>口座種別</t>
    <rPh sb="0" eb="4">
      <t>コウザシュベツ</t>
    </rPh>
    <phoneticPr fontId="1"/>
  </si>
  <si>
    <t>口座名(ｶﾀｶﾅ)</t>
    <rPh sb="0" eb="3">
      <t>コウザメイ</t>
    </rPh>
    <phoneticPr fontId="1"/>
  </si>
  <si>
    <t>基本情報について</t>
    <rPh sb="0" eb="4">
      <t>キホンジョウホウ</t>
    </rPh>
    <phoneticPr fontId="1"/>
  </si>
  <si>
    <t>取引銀行について</t>
    <rPh sb="0" eb="4">
      <t>トリヒキギンコウ</t>
    </rPh>
    <phoneticPr fontId="1"/>
  </si>
  <si>
    <t>-</t>
    <phoneticPr fontId="1"/>
  </si>
  <si>
    <t>〒</t>
    <phoneticPr fontId="1"/>
  </si>
  <si>
    <t>―</t>
    <phoneticPr fontId="1"/>
  </si>
  <si>
    <t>口座名</t>
    <rPh sb="0" eb="3">
      <t>コウザメイ</t>
    </rPh>
    <phoneticPr fontId="1"/>
  </si>
  <si>
    <t>※は8％軽減税率対象</t>
    <rPh sb="4" eb="10">
      <t>ケイゲンゼイリツタイショウ</t>
    </rPh>
    <phoneticPr fontId="1"/>
  </si>
  <si>
    <t>口座名(漢字)</t>
    <rPh sb="0" eb="3">
      <t>コウザメイ</t>
    </rPh>
    <rPh sb="4" eb="6">
      <t>カンジ</t>
    </rPh>
    <phoneticPr fontId="1"/>
  </si>
  <si>
    <t>1頁　小計</t>
    <rPh sb="1" eb="2">
      <t>ページ</t>
    </rPh>
    <rPh sb="3" eb="5">
      <t>ショウケイ</t>
    </rPh>
    <phoneticPr fontId="1"/>
  </si>
  <si>
    <t>2頁　小計</t>
    <rPh sb="1" eb="2">
      <t>ページ</t>
    </rPh>
    <rPh sb="3" eb="5">
      <t>ショウケイ</t>
    </rPh>
    <phoneticPr fontId="1"/>
  </si>
  <si>
    <t>10％税率対象額</t>
    <rPh sb="3" eb="5">
      <t>ゼイリツ</t>
    </rPh>
    <rPh sb="5" eb="7">
      <t>タイショウ</t>
    </rPh>
    <rPh sb="7" eb="8">
      <t>ガク</t>
    </rPh>
    <phoneticPr fontId="1"/>
  </si>
  <si>
    <t xml:space="preserve"> 8％税率対象額</t>
    <rPh sb="3" eb="5">
      <t>ゼイリツ</t>
    </rPh>
    <rPh sb="5" eb="7">
      <t>タイショウ</t>
    </rPh>
    <rPh sb="7" eb="8">
      <t>ガク</t>
    </rPh>
    <phoneticPr fontId="1"/>
  </si>
  <si>
    <t>10％消費税額</t>
    <rPh sb="3" eb="7">
      <t>ショウヒゼイガク</t>
    </rPh>
    <phoneticPr fontId="1"/>
  </si>
  <si>
    <t xml:space="preserve"> 8％消費税額</t>
    <rPh sb="3" eb="7">
      <t>ショウヒゼイガク</t>
    </rPh>
    <phoneticPr fontId="1"/>
  </si>
  <si>
    <t>3頁　小計</t>
    <rPh sb="1" eb="2">
      <t>ページ</t>
    </rPh>
    <rPh sb="3" eb="5">
      <t>ショウケイ</t>
    </rPh>
    <phoneticPr fontId="1"/>
  </si>
  <si>
    <t>4頁　小計</t>
    <rPh sb="1" eb="2">
      <t>ページ</t>
    </rPh>
    <rPh sb="3" eb="5">
      <t>ショウケイ</t>
    </rPh>
    <phoneticPr fontId="1"/>
  </si>
  <si>
    <t>5頁　小計</t>
    <rPh sb="1" eb="2">
      <t>ページ</t>
    </rPh>
    <rPh sb="3" eb="5">
      <t>ショウケイ</t>
    </rPh>
    <phoneticPr fontId="1"/>
  </si>
  <si>
    <t>6頁　小計</t>
    <rPh sb="1" eb="2">
      <t>ページ</t>
    </rPh>
    <rPh sb="3" eb="5">
      <t>ショウケイ</t>
    </rPh>
    <phoneticPr fontId="1"/>
  </si>
  <si>
    <t>7頁　小計</t>
    <rPh sb="1" eb="2">
      <t>ページ</t>
    </rPh>
    <rPh sb="3" eb="5">
      <t>ショウケイ</t>
    </rPh>
    <phoneticPr fontId="1"/>
  </si>
  <si>
    <t>　</t>
    <phoneticPr fontId="1"/>
  </si>
  <si>
    <t>（西興産使用欄）</t>
    <rPh sb="1" eb="4">
      <t>ニシコウサン</t>
    </rPh>
    <rPh sb="4" eb="7">
      <t>シヨウラン</t>
    </rPh>
    <phoneticPr fontId="1"/>
  </si>
  <si>
    <t>　毎月末日締め、翌月5日必着でご提出ください。</t>
    <rPh sb="1" eb="3">
      <t>マイツキ</t>
    </rPh>
    <rPh sb="3" eb="6">
      <t>マツビシ</t>
    </rPh>
    <rPh sb="8" eb="10">
      <t>ヨクツキ</t>
    </rPh>
    <rPh sb="11" eb="12">
      <t>カ</t>
    </rPh>
    <rPh sb="12" eb="14">
      <t>ヒッチャク</t>
    </rPh>
    <rPh sb="16" eb="18">
      <t>テイシュツ</t>
    </rPh>
    <phoneticPr fontId="1"/>
  </si>
  <si>
    <t>　工事名、工事コード及び請求者コード等ご不明な場合は、係にお問い合わせください。</t>
    <rPh sb="1" eb="3">
      <t>コウジ</t>
    </rPh>
    <rPh sb="3" eb="4">
      <t>メイ</t>
    </rPh>
    <rPh sb="5" eb="7">
      <t>コウジ</t>
    </rPh>
    <rPh sb="10" eb="11">
      <t>オヨ</t>
    </rPh>
    <rPh sb="12" eb="15">
      <t>セイキュウシャ</t>
    </rPh>
    <rPh sb="18" eb="19">
      <t>トウ</t>
    </rPh>
    <rPh sb="20" eb="22">
      <t>フメイ</t>
    </rPh>
    <rPh sb="23" eb="25">
      <t>バアイ</t>
    </rPh>
    <rPh sb="27" eb="28">
      <t>カカリ</t>
    </rPh>
    <rPh sb="30" eb="31">
      <t>ト</t>
    </rPh>
    <rPh sb="32" eb="33">
      <t>ア</t>
    </rPh>
    <phoneticPr fontId="1"/>
  </si>
  <si>
    <t>貴社名（商号）、代表者、住所、電話番号について青いセルにご入力ください。</t>
    <rPh sb="0" eb="3">
      <t>キシャメイ</t>
    </rPh>
    <rPh sb="4" eb="6">
      <t>ショウゴウ</t>
    </rPh>
    <rPh sb="8" eb="11">
      <t>ダイヒョウシャ</t>
    </rPh>
    <rPh sb="12" eb="14">
      <t>ジュウショ</t>
    </rPh>
    <rPh sb="15" eb="19">
      <t>デンワバンゴウ</t>
    </rPh>
    <rPh sb="23" eb="24">
      <t>アオ</t>
    </rPh>
    <rPh sb="29" eb="31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</si>
  <si>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</si>
  <si>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登録番号</t>
    <rPh sb="0" eb="4">
      <t>トウロクバンゴウ</t>
    </rPh>
    <phoneticPr fontId="1"/>
  </si>
  <si>
    <t>　</t>
    <phoneticPr fontId="1"/>
  </si>
  <si>
    <t>1.指定請求書様式について</t>
    <rPh sb="2" eb="9">
      <t>シテイセイキュウショヨウシキ</t>
    </rPh>
    <phoneticPr fontId="1"/>
  </si>
  <si>
    <t>　本請求書は西興産株式会社のお取引先専用の様式です。</t>
    <rPh sb="1" eb="5">
      <t>ホンセイキュウショ</t>
    </rPh>
    <rPh sb="6" eb="13">
      <t>ニシコウサンカブシキガイシャ</t>
    </rPh>
    <rPh sb="15" eb="18">
      <t>トリヒキサキ</t>
    </rPh>
    <rPh sb="18" eb="20">
      <t>センヨウ</t>
    </rPh>
    <rPh sb="21" eb="23">
      <t>ヨウシキ</t>
    </rPh>
    <phoneticPr fontId="1"/>
  </si>
  <si>
    <t>2.入力について</t>
    <rPh sb="2" eb="4">
      <t>ニュウリョク</t>
    </rPh>
    <phoneticPr fontId="1"/>
  </si>
  <si>
    <t>　①基本情報入力シートの青いセルに御社の情報をご入力ください。</t>
    <rPh sb="2" eb="6">
      <t>キホンジョウホウ</t>
    </rPh>
    <rPh sb="6" eb="8">
      <t>ニュウリョク</t>
    </rPh>
    <rPh sb="12" eb="13">
      <t>アオ</t>
    </rPh>
    <rPh sb="17" eb="19">
      <t>オンシャ</t>
    </rPh>
    <rPh sb="20" eb="22">
      <t>ジョウホウ</t>
    </rPh>
    <rPh sb="24" eb="26">
      <t>ニュウリョク</t>
    </rPh>
    <phoneticPr fontId="1"/>
  </si>
  <si>
    <t>　　ご入力いただいた情報は請求書シートへと転記されます。</t>
    <rPh sb="13" eb="16">
      <t>セイキュウショ</t>
    </rPh>
    <rPh sb="21" eb="23">
      <t>テンキ</t>
    </rPh>
    <phoneticPr fontId="1"/>
  </si>
  <si>
    <t>　②請求書（請求者控）シートに必要事項を入力すると、（正）・（副）に転記されます。</t>
    <rPh sb="2" eb="5">
      <t>セイキュウショ</t>
    </rPh>
    <rPh sb="6" eb="9">
      <t>セイキュウシャ</t>
    </rPh>
    <rPh sb="9" eb="10">
      <t>ヒカエ</t>
    </rPh>
    <rPh sb="15" eb="19">
      <t>ヒツヨウジコウ</t>
    </rPh>
    <rPh sb="20" eb="22">
      <t>ニュウリョク</t>
    </rPh>
    <rPh sb="27" eb="28">
      <t>セイ</t>
    </rPh>
    <rPh sb="31" eb="32">
      <t>フク</t>
    </rPh>
    <rPh sb="34" eb="36">
      <t>テンキ</t>
    </rPh>
    <phoneticPr fontId="1"/>
  </si>
  <si>
    <t>　　1枚に収まらない場合は、2ページ目以降に続けてご入力ください。</t>
    <rPh sb="3" eb="4">
      <t>マイ</t>
    </rPh>
    <rPh sb="5" eb="6">
      <t>オサ</t>
    </rPh>
    <rPh sb="10" eb="12">
      <t>バアイ</t>
    </rPh>
    <rPh sb="18" eb="19">
      <t>メ</t>
    </rPh>
    <rPh sb="19" eb="21">
      <t>イコウ</t>
    </rPh>
    <rPh sb="22" eb="23">
      <t>ツヅ</t>
    </rPh>
    <rPh sb="26" eb="28">
      <t>ニュウリョク</t>
    </rPh>
    <phoneticPr fontId="1"/>
  </si>
  <si>
    <t>　　請求者番号等ご不明な点は係にお問い合わせください。</t>
    <rPh sb="2" eb="8">
      <t>セイキュウシャバンゴウトウ</t>
    </rPh>
    <rPh sb="9" eb="11">
      <t>フメイ</t>
    </rPh>
    <rPh sb="12" eb="13">
      <t>テン</t>
    </rPh>
    <rPh sb="14" eb="15">
      <t>カカリ</t>
    </rPh>
    <rPh sb="17" eb="18">
      <t>ト</t>
    </rPh>
    <rPh sb="19" eb="20">
      <t>ア</t>
    </rPh>
    <phoneticPr fontId="1"/>
  </si>
  <si>
    <t>　　適格請求書発行事業者の登録番号をお持ちの場合、登録番号欄にご入力ください。</t>
    <rPh sb="2" eb="4">
      <t>テキカク</t>
    </rPh>
    <rPh sb="4" eb="12">
      <t>セイキュウショハッコウジギョウシャ</t>
    </rPh>
    <rPh sb="13" eb="17">
      <t>トウロクバンゴウ</t>
    </rPh>
    <rPh sb="19" eb="20">
      <t>モ</t>
    </rPh>
    <rPh sb="22" eb="24">
      <t>バアイ</t>
    </rPh>
    <rPh sb="25" eb="30">
      <t>トウロクバンゴウラン</t>
    </rPh>
    <rPh sb="32" eb="34">
      <t>ニュウリョク</t>
    </rPh>
    <phoneticPr fontId="1"/>
  </si>
  <si>
    <t>3.請求書提出について</t>
    <rPh sb="2" eb="7">
      <t>セイキュウショテイシュツ</t>
    </rPh>
    <phoneticPr fontId="1"/>
  </si>
  <si>
    <t>　請求書（正）、請求書（副）のワークシートを印刷し、ご提出ください。</t>
    <rPh sb="1" eb="4">
      <t>セイキュウショ</t>
    </rPh>
    <rPh sb="5" eb="6">
      <t>セイ</t>
    </rPh>
    <rPh sb="8" eb="11">
      <t>セイキュウショ</t>
    </rPh>
    <rPh sb="12" eb="13">
      <t>フク</t>
    </rPh>
    <rPh sb="22" eb="24">
      <t>インサツ</t>
    </rPh>
    <rPh sb="27" eb="29">
      <t>テイシュツ</t>
    </rPh>
    <phoneticPr fontId="1"/>
  </si>
  <si>
    <t>　毎月の提出は末日締め・翌月5日必着でご提出ください。</t>
    <rPh sb="1" eb="3">
      <t>マイツキ</t>
    </rPh>
    <rPh sb="4" eb="6">
      <t>テイシュツ</t>
    </rPh>
    <rPh sb="7" eb="10">
      <t>マツビジ</t>
    </rPh>
    <rPh sb="12" eb="14">
      <t>ヨクツキ</t>
    </rPh>
    <rPh sb="15" eb="16">
      <t>カ</t>
    </rPh>
    <rPh sb="16" eb="18">
      <t>ヒッチャク</t>
    </rPh>
    <rPh sb="20" eb="22">
      <t>テイシュツ</t>
    </rPh>
    <phoneticPr fontId="1"/>
  </si>
  <si>
    <t>　貴社の様式の請求内訳書を、本様式の内訳書の代用としていただいても結構です。</t>
    <rPh sb="1" eb="3">
      <t>キシャ</t>
    </rPh>
    <rPh sb="4" eb="6">
      <t>ヨウシキ</t>
    </rPh>
    <rPh sb="7" eb="12">
      <t>セイキュウウチワケショ</t>
    </rPh>
    <rPh sb="14" eb="17">
      <t>ホンヨウシキ</t>
    </rPh>
    <rPh sb="18" eb="21">
      <t>ウチワケショ</t>
    </rPh>
    <rPh sb="22" eb="24">
      <t>ダイヨウ</t>
    </rPh>
    <rPh sb="33" eb="35">
      <t>ケッコウ</t>
    </rPh>
    <phoneticPr fontId="1"/>
  </si>
  <si>
    <t>　提出の際は、貴社様式の内訳書と、本様式の（正）（副）を合わせてご提出ください。</t>
    <rPh sb="1" eb="3">
      <t>テイシュツ</t>
    </rPh>
    <rPh sb="4" eb="5">
      <t>サイ</t>
    </rPh>
    <rPh sb="7" eb="11">
      <t>キシャヨウシキ</t>
    </rPh>
    <rPh sb="12" eb="15">
      <t>ウチワケショ</t>
    </rPh>
    <rPh sb="17" eb="20">
      <t>ホンヨウシキ</t>
    </rPh>
    <rPh sb="22" eb="23">
      <t>セイ</t>
    </rPh>
    <rPh sb="25" eb="26">
      <t>フク</t>
    </rPh>
    <rPh sb="28" eb="29">
      <t>ア</t>
    </rPh>
    <rPh sb="33" eb="35">
      <t>テイシュツ</t>
    </rPh>
    <phoneticPr fontId="1"/>
  </si>
  <si>
    <r>
      <t>　請求書右上の貴社名の欄に</t>
    </r>
    <r>
      <rPr>
        <b/>
        <u/>
        <sz val="11"/>
        <color rgb="FF0070C0"/>
        <rFont val="游ゴシック"/>
        <family val="3"/>
        <charset val="128"/>
        <scheme val="minor"/>
      </rPr>
      <t>社印の押印</t>
    </r>
    <r>
      <rPr>
        <sz val="11"/>
        <rFont val="游ゴシック"/>
        <family val="3"/>
        <charset val="128"/>
        <scheme val="minor"/>
      </rPr>
      <t>を</t>
    </r>
    <r>
      <rPr>
        <sz val="11"/>
        <color theme="1"/>
        <rFont val="游ゴシック"/>
        <family val="2"/>
        <charset val="128"/>
        <scheme val="minor"/>
      </rPr>
      <t>お願い致します。</t>
    </r>
    <rPh sb="1" eb="4">
      <t>セイキュウショ</t>
    </rPh>
    <rPh sb="4" eb="6">
      <t>ミギウエ</t>
    </rPh>
    <rPh sb="7" eb="9">
      <t>キシャ</t>
    </rPh>
    <rPh sb="9" eb="10">
      <t>メイ</t>
    </rPh>
    <rPh sb="11" eb="12">
      <t>ラン</t>
    </rPh>
    <rPh sb="13" eb="15">
      <t>シャイン</t>
    </rPh>
    <rPh sb="16" eb="18">
      <t>オウイン</t>
    </rPh>
    <rPh sb="20" eb="21">
      <t>ネガ</t>
    </rPh>
    <rPh sb="22" eb="23">
      <t>イタ</t>
    </rPh>
    <phoneticPr fontId="1"/>
  </si>
  <si>
    <t>4.請求内訳書（貴社様式）について</t>
    <rPh sb="2" eb="7">
      <t>セイキュウウチワケショ</t>
    </rPh>
    <rPh sb="8" eb="12">
      <t>キシャヨウシキ</t>
    </rPh>
    <phoneticPr fontId="1"/>
  </si>
  <si>
    <t>　本様式の摘要欄に「内訳別紙」とご入力いただき、金額欄には合計金額をご入力ください。</t>
    <rPh sb="1" eb="4">
      <t>ホンヨウシキ</t>
    </rPh>
    <rPh sb="5" eb="8">
      <t>テキヨウラン</t>
    </rPh>
    <rPh sb="10" eb="14">
      <t>ウチワケベッシ</t>
    </rPh>
    <rPh sb="17" eb="19">
      <t>ニュウリョク</t>
    </rPh>
    <rPh sb="24" eb="27">
      <t>キンガクラン</t>
    </rPh>
    <rPh sb="29" eb="33">
      <t>ゴウケイキンガク</t>
    </rPh>
    <rPh sb="35" eb="37">
      <t>ニュウリョク</t>
    </rPh>
    <phoneticPr fontId="1"/>
  </si>
  <si>
    <t>西興産株式会社　総務部</t>
    <rPh sb="0" eb="7">
      <t>ニシコウサンカブシキガイシャ</t>
    </rPh>
    <rPh sb="8" eb="11">
      <t>ソウムブ</t>
    </rPh>
    <phoneticPr fontId="1"/>
  </si>
  <si>
    <t>指定請求書様式（常用･資材）に関する注意事項</t>
    <rPh sb="0" eb="7">
      <t>シテイセイキュウショヨウシキ</t>
    </rPh>
    <rPh sb="8" eb="10">
      <t>ジョウヨウ</t>
    </rPh>
    <rPh sb="11" eb="13">
      <t>シザイ</t>
    </rPh>
    <rPh sb="15" eb="16">
      <t>カン</t>
    </rPh>
    <rPh sb="18" eb="22">
      <t>チュウイジコウ</t>
    </rPh>
    <phoneticPr fontId="1"/>
  </si>
  <si>
    <t>　請負工事以外のご請求（物品販売･リース･修理･常用作業員他）には本様式をお使いください。</t>
    <rPh sb="1" eb="3">
      <t>ウケオイ</t>
    </rPh>
    <rPh sb="3" eb="5">
      <t>コウジ</t>
    </rPh>
    <rPh sb="5" eb="7">
      <t>イガイ</t>
    </rPh>
    <rPh sb="9" eb="11">
      <t>セイキュウ</t>
    </rPh>
    <rPh sb="12" eb="14">
      <t>ブッピン</t>
    </rPh>
    <rPh sb="14" eb="16">
      <t>ハンバイ</t>
    </rPh>
    <rPh sb="21" eb="23">
      <t>シュウリ</t>
    </rPh>
    <rPh sb="24" eb="26">
      <t>ジョウヨウ</t>
    </rPh>
    <rPh sb="26" eb="29">
      <t>サギョウイン</t>
    </rPh>
    <rPh sb="29" eb="30">
      <t>ホカ</t>
    </rPh>
    <rPh sb="33" eb="36">
      <t>ホンヨウシキ</t>
    </rPh>
    <rPh sb="38" eb="39">
      <t>ツカ</t>
    </rPh>
    <phoneticPr fontId="1"/>
  </si>
  <si>
    <t>貴社の適格請求書発行事業者登録番号を記入してください。</t>
    <rPh sb="0" eb="2">
      <t>キシャ</t>
    </rPh>
    <rPh sb="3" eb="5">
      <t>テキカク</t>
    </rPh>
    <rPh sb="5" eb="8">
      <t>セイキュウショ</t>
    </rPh>
    <rPh sb="8" eb="13">
      <t>ハッコウジギョウシャ</t>
    </rPh>
    <rPh sb="13" eb="17">
      <t>トウロクバンゴウ</t>
    </rPh>
    <rPh sb="18" eb="20">
      <t>キニュウ</t>
    </rPh>
    <phoneticPr fontId="1"/>
  </si>
  <si>
    <t>外注先コードは工事注文書の右上にある4桁の数字を入力してください。</t>
    <rPh sb="0" eb="3">
      <t>ガイチュウサキ</t>
    </rPh>
    <rPh sb="7" eb="12">
      <t>コウジチュウモンショ</t>
    </rPh>
    <rPh sb="13" eb="15">
      <t>ミギウエ</t>
    </rPh>
    <rPh sb="19" eb="20">
      <t>ケタ</t>
    </rPh>
    <rPh sb="21" eb="23">
      <t>スウジ</t>
    </rPh>
    <rPh sb="24" eb="26">
      <t>ニュウリョク</t>
    </rPh>
    <phoneticPr fontId="1"/>
  </si>
  <si>
    <t>外注先コードがご不明、または未定の場合は空欄のままでお願いいたします。</t>
    <rPh sb="0" eb="3">
      <t>ガイチュウサキ</t>
    </rPh>
    <rPh sb="8" eb="10">
      <t>フメイ</t>
    </rPh>
    <rPh sb="14" eb="16">
      <t>ミテイ</t>
    </rPh>
    <rPh sb="17" eb="19">
      <t>バアイ</t>
    </rPh>
    <rPh sb="20" eb="22">
      <t>クウラン</t>
    </rPh>
    <rPh sb="27" eb="28">
      <t>ネガ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</si>
  <si>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　　</t>
    </r>
    <r>
      <rPr>
        <u val="double"/>
        <sz val="11"/>
        <color rgb="FFFF0000"/>
        <rFont val="游ゴシック"/>
        <family val="2"/>
        <charset val="128"/>
        <scheme val="minor"/>
      </rPr>
      <t>工事ごとに請求書を作成してください。</t>
    </r>
    <rPh sb="2" eb="4">
      <t>コウジ</t>
    </rPh>
    <rPh sb="7" eb="10">
      <t>セイキュウショ</t>
    </rPh>
    <rPh sb="11" eb="13">
      <t>サクセイ</t>
    </rPh>
    <phoneticPr fontId="1"/>
  </si>
  <si>
    <t>口座名(ｶﾅ）</t>
    <rPh sb="0" eb="3">
      <t>コウザメイ</t>
    </rPh>
    <phoneticPr fontId="1"/>
  </si>
  <si>
    <t>非・不課税対象額</t>
    <rPh sb="0" eb="1">
      <t>ヒ</t>
    </rPh>
    <rPh sb="2" eb="5">
      <t>フカゼイ</t>
    </rPh>
    <rPh sb="5" eb="8">
      <t>タイショウガク</t>
    </rPh>
    <phoneticPr fontId="1"/>
  </si>
  <si>
    <t>税率</t>
    <rPh sb="0" eb="2">
      <t>ゼイリツ</t>
    </rPh>
    <phoneticPr fontId="1"/>
  </si>
  <si>
    <t>　　税率はプルダウンメニューから該当するものを選んでください。</t>
    <rPh sb="2" eb="4">
      <t>ゼイリツ</t>
    </rPh>
    <rPh sb="16" eb="18">
      <t>ガイトウ</t>
    </rPh>
    <rPh sb="23" eb="24">
      <t>エラ</t>
    </rPh>
    <phoneticPr fontId="1"/>
  </si>
  <si>
    <t>但し、10％対象額は空欄のまま</t>
    <rPh sb="0" eb="1">
      <t>タダ</t>
    </rPh>
    <rPh sb="6" eb="9">
      <t>タイショウガク</t>
    </rPh>
    <rPh sb="10" eb="12">
      <t>クウラン</t>
    </rPh>
    <phoneticPr fontId="1"/>
  </si>
  <si>
    <t>税率を選択しないと合計額・消費税額に正しく反映されないのでご注意ください。</t>
    <rPh sb="0" eb="2">
      <t>ゼイリツ</t>
    </rPh>
    <rPh sb="3" eb="5">
      <t>センタク</t>
    </rPh>
    <rPh sb="9" eb="11">
      <t>ゴウケイ</t>
    </rPh>
    <rPh sb="11" eb="12">
      <t>ガク</t>
    </rPh>
    <rPh sb="13" eb="16">
      <t>ショウヒゼイ</t>
    </rPh>
    <rPh sb="16" eb="17">
      <t>ガク</t>
    </rPh>
    <rPh sb="18" eb="19">
      <t>タダ</t>
    </rPh>
    <rPh sb="21" eb="23">
      <t>ハンエイ</t>
    </rPh>
    <rPh sb="30" eb="32">
      <t>チュウイ</t>
    </rPh>
    <phoneticPr fontId="1"/>
  </si>
  <si>
    <t>（うち消費税</t>
    <rPh sb="3" eb="6">
      <t>ショウヒゼイ</t>
    </rPh>
    <phoneticPr fontId="1"/>
  </si>
  <si>
    <t>）</t>
    <phoneticPr fontId="1"/>
  </si>
  <si>
    <t>5.様式の変更について</t>
    <rPh sb="2" eb="4">
      <t>ヨウシキ</t>
    </rPh>
    <rPh sb="5" eb="7">
      <t>ヘンコウ</t>
    </rPh>
    <phoneticPr fontId="1"/>
  </si>
  <si>
    <t>　指定請求書用紙にはあらかじめ数式を入力してありますが、貴社にとって不都合がある場合は</t>
    <rPh sb="1" eb="8">
      <t>シテイセイキュウショヨウシ</t>
    </rPh>
    <rPh sb="15" eb="17">
      <t>スウシキ</t>
    </rPh>
    <rPh sb="18" eb="20">
      <t>ニュウリョク</t>
    </rPh>
    <rPh sb="28" eb="30">
      <t>キシャ</t>
    </rPh>
    <rPh sb="34" eb="37">
      <t>フツゴウ</t>
    </rPh>
    <rPh sb="40" eb="42">
      <t>バアイ</t>
    </rPh>
    <phoneticPr fontId="1"/>
  </si>
  <si>
    <t>　変更してください。</t>
    <rPh sb="1" eb="3">
      <t>ヘンコウ</t>
    </rPh>
    <phoneticPr fontId="1"/>
  </si>
  <si>
    <t>　ただし、請求書の形式の変更はご遠慮ください。</t>
    <rPh sb="5" eb="8">
      <t>セイキュウショ</t>
    </rPh>
    <rPh sb="9" eb="11">
      <t>ケイシキ</t>
    </rPh>
    <rPh sb="12" eb="14">
      <t>ヘンコウ</t>
    </rPh>
    <rPh sb="16" eb="18">
      <t>エンリョ</t>
    </rPh>
    <phoneticPr fontId="1"/>
  </si>
  <si>
    <t>　貴社にとって不都合がある場合は変更してください。</t>
    <rPh sb="1" eb="3">
      <t>キシャ</t>
    </rPh>
    <rPh sb="7" eb="10">
      <t>フツゴウ</t>
    </rPh>
    <rPh sb="13" eb="15">
      <t>バアイ</t>
    </rPh>
    <rPh sb="16" eb="18">
      <t>ヘンコウ</t>
    </rPh>
    <phoneticPr fontId="1"/>
  </si>
  <si>
    <t>　指定請求書用紙にはあらかじめ数式を入力してありますが、</t>
    <rPh sb="1" eb="8">
      <t>シテイセイキュウショヨウシ</t>
    </rPh>
    <rPh sb="15" eb="17">
      <t>スウシキ</t>
    </rPh>
    <rPh sb="18" eb="20">
      <t>ニュウリョク</t>
    </rPh>
    <phoneticPr fontId="1"/>
  </si>
  <si>
    <r>
      <t>※正・副の2枚を印刷しご提出ください。</t>
    </r>
    <r>
      <rPr>
        <sz val="10"/>
        <color rgb="FFFF0000"/>
        <rFont val="游ゴシック"/>
        <family val="3"/>
        <charset val="128"/>
        <scheme val="minor"/>
      </rPr>
      <t>(請求書控えに入力すると提出用正・副に転記されます。）</t>
    </r>
    <rPh sb="1" eb="2">
      <t>セイ</t>
    </rPh>
    <rPh sb="3" eb="4">
      <t>フク</t>
    </rPh>
    <rPh sb="6" eb="7">
      <t>マイ</t>
    </rPh>
    <rPh sb="8" eb="10">
      <t>インサツ</t>
    </rPh>
    <rPh sb="12" eb="14">
      <t>テイシュツ</t>
    </rPh>
    <rPh sb="20" eb="24">
      <t>セイキュウショヒカ</t>
    </rPh>
    <rPh sb="26" eb="28">
      <t>ニュウリョク</t>
    </rPh>
    <rPh sb="31" eb="34">
      <t>テイシュツヨウ</t>
    </rPh>
    <rPh sb="34" eb="35">
      <t>セイ</t>
    </rPh>
    <rPh sb="36" eb="37">
      <t>フク</t>
    </rPh>
    <rPh sb="38" eb="40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</si>
</sst>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&quot;（うち消費税　\&quot;\ #,###\ &quot;）&quot;"/>
    <numFmt numFmtId="177" formatCode="#,##0.0;[Red]\-#,##0.0"/>
    <numFmt numFmtId="178" formatCode="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u val="double"/>
      <sz val="9"/>
      <color rgb="FF006600"/>
      <name val="ＭＳ Ｐ明朝"/>
      <family val="1"/>
      <charset val="128"/>
    </font>
    <font>
      <sz val="10"/>
      <color theme="9" tint="-0.249977111117893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 val="double"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6600"/>
      </top>
      <bottom style="thin">
        <color indexed="64"/>
      </bottom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indexed="64"/>
      </right>
      <top style="thin">
        <color indexed="64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00"/>
      </bottom>
      <diagonal/>
    </border>
    <border>
      <left style="thin">
        <color indexed="64"/>
      </left>
      <right/>
      <top/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thin">
        <color indexed="64"/>
      </bottom>
      <diagonal/>
    </border>
    <border>
      <left style="thin">
        <color indexed="64"/>
      </left>
      <right style="thin">
        <color rgb="FF006600"/>
      </right>
      <top style="thin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indexed="64"/>
      </right>
      <top/>
      <bottom style="thin">
        <color rgb="FF006600"/>
      </bottom>
      <diagonal/>
    </border>
    <border>
      <left/>
      <right style="thin">
        <color indexed="64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/>
      <diagonal/>
    </border>
    <border>
      <left style="thin">
        <color indexed="64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66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/>
      <diagonal/>
    </border>
    <border>
      <left style="thin">
        <color rgb="FF0066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indexed="64"/>
      </right>
      <top/>
      <bottom style="thin">
        <color rgb="FF006600"/>
      </bottom>
      <diagonal/>
    </border>
    <border>
      <left style="thin">
        <color indexed="64"/>
      </left>
      <right style="thin">
        <color rgb="FF006600"/>
      </right>
      <top/>
      <bottom style="thin">
        <color rgb="FF006600"/>
      </bottom>
      <diagonal/>
    </border>
    <border>
      <left style="medium">
        <color rgb="FF006600"/>
      </left>
      <right style="thin">
        <color indexed="64"/>
      </right>
      <top style="medium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medium">
        <color rgb="FF006600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/>
      <right style="thin">
        <color indexed="64"/>
      </right>
      <top style="medium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rgb="FF006600"/>
      </right>
      <top style="medium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thin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medium">
        <color rgb="FF006600"/>
      </bottom>
      <diagonal/>
    </border>
    <border>
      <left style="medium">
        <color rgb="FF006600"/>
      </left>
      <right style="thin">
        <color indexed="64"/>
      </right>
      <top/>
      <bottom style="medium">
        <color rgb="FF006600"/>
      </bottom>
      <diagonal/>
    </border>
    <border>
      <left style="thin">
        <color indexed="64"/>
      </left>
      <right style="thin">
        <color indexed="64"/>
      </right>
      <top/>
      <bottom style="medium">
        <color rgb="FF006600"/>
      </bottom>
      <diagonal/>
    </border>
    <border>
      <left style="thin">
        <color indexed="64"/>
      </left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medium">
        <color rgb="FF006600"/>
      </bottom>
      <diagonal/>
    </border>
    <border>
      <left style="medium">
        <color rgb="FF006600"/>
      </left>
      <right style="thin">
        <color rgb="FF006600"/>
      </right>
      <top style="medium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medium">
        <color rgb="FF006600"/>
      </top>
      <bottom style="thin">
        <color rgb="FF006600"/>
      </bottom>
      <diagonal/>
    </border>
    <border>
      <left style="thin">
        <color rgb="FF006600"/>
      </left>
      <right style="medium">
        <color rgb="FF006600"/>
      </right>
      <top style="medium">
        <color rgb="FF006600"/>
      </top>
      <bottom style="thin">
        <color rgb="FF006600"/>
      </bottom>
      <diagonal/>
    </border>
    <border>
      <left style="thin">
        <color rgb="FF006600"/>
      </left>
      <right style="medium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006600"/>
      </left>
      <right style="dashed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dashed">
        <color rgb="FF006600"/>
      </right>
      <top style="thin">
        <color rgb="FF006600"/>
      </top>
      <bottom/>
      <diagonal/>
    </border>
    <border>
      <left style="thin">
        <color rgb="FF006600"/>
      </left>
      <right style="dashed">
        <color rgb="FF006600"/>
      </right>
      <top/>
      <bottom/>
      <diagonal/>
    </border>
    <border>
      <left style="thin">
        <color rgb="FF006600"/>
      </left>
      <right style="dashed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/>
      <top style="thin">
        <color rgb="FF006600"/>
      </top>
      <bottom style="thin">
        <color theme="9" tint="-0.249977111117893"/>
      </bottom>
      <diagonal/>
    </border>
    <border>
      <left style="thin">
        <color rgb="FF006600"/>
      </left>
      <right/>
      <top style="thin">
        <color indexed="64"/>
      </top>
      <bottom/>
      <diagonal/>
    </border>
    <border>
      <left/>
      <right style="thin">
        <color rgb="FF006600"/>
      </right>
      <top style="thin">
        <color indexed="64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medium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/>
      <bottom style="medium">
        <color rgb="FF006600"/>
      </bottom>
      <diagonal/>
    </border>
    <border>
      <left/>
      <right/>
      <top style="thin">
        <color rgb="FF0066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66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6600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3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indent="3"/>
    </xf>
    <xf numFmtId="0" fontId="5" fillId="0" borderId="0" xfId="0" applyFont="1" applyAlignment="1">
      <alignment horizontal="distributed" vertical="center" wrapText="1"/>
    </xf>
    <xf numFmtId="0" fontId="4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0" fontId="4" fillId="0" borderId="2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4" xfId="0" applyFont="1" applyBorder="1">
      <alignment vertical="center"/>
    </xf>
    <xf numFmtId="0" fontId="15" fillId="2" borderId="24" xfId="0" applyFont="1" applyFill="1" applyBorder="1">
      <alignment vertical="center"/>
    </xf>
    <xf numFmtId="5" fontId="7" fillId="0" borderId="0" xfId="1" applyNumberFormat="1" applyFont="1" applyBorder="1" applyAlignment="1">
      <alignment horizontal="right" vertical="center"/>
    </xf>
    <xf numFmtId="0" fontId="15" fillId="2" borderId="26" xfId="0" applyFont="1" applyFill="1" applyBorder="1">
      <alignment vertical="center"/>
    </xf>
    <xf numFmtId="0" fontId="15" fillId="2" borderId="55" xfId="0" applyFont="1" applyFill="1" applyBorder="1">
      <alignment vertical="center"/>
    </xf>
    <xf numFmtId="0" fontId="5" fillId="0" borderId="54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57" xfId="0" applyFont="1" applyBorder="1">
      <alignment vertical="center"/>
    </xf>
    <xf numFmtId="0" fontId="15" fillId="2" borderId="54" xfId="0" applyFont="1" applyFill="1" applyBorder="1">
      <alignment vertical="center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68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9" xfId="0" applyFont="1" applyBorder="1">
      <alignment vertical="center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24" xfId="0" applyFont="1" applyBorder="1" applyAlignment="1">
      <alignment horizontal="left" vertical="center" indent="1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4" fillId="0" borderId="76" xfId="0" applyFont="1" applyBorder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29" xfId="0" applyFont="1" applyBorder="1">
      <alignment vertical="center"/>
    </xf>
    <xf numFmtId="0" fontId="5" fillId="0" borderId="54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57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17" fillId="0" borderId="67" xfId="0" applyFont="1" applyBorder="1" applyAlignment="1"/>
    <xf numFmtId="0" fontId="4" fillId="0" borderId="64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28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>
      <alignment vertical="center"/>
    </xf>
    <xf numFmtId="49" fontId="0" fillId="3" borderId="1" xfId="0" applyNumberFormat="1" applyFill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49" fontId="0" fillId="4" borderId="2" xfId="0" applyNumberFormat="1" applyFill="1" applyBorder="1" applyProtection="1">
      <alignment vertical="center"/>
      <protection locked="0"/>
    </xf>
    <xf numFmtId="49" fontId="0" fillId="4" borderId="3" xfId="0" applyNumberFormat="1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78" xfId="0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49" fontId="0" fillId="3" borderId="2" xfId="0" applyNumberFormat="1" applyFill="1" applyBorder="1" applyProtection="1">
      <alignment vertical="center"/>
      <protection locked="0"/>
    </xf>
    <xf numFmtId="49" fontId="0" fillId="3" borderId="78" xfId="0" applyNumberFormat="1" applyFill="1" applyBorder="1" applyProtection="1">
      <alignment vertical="center"/>
      <protection locked="0"/>
    </xf>
    <xf numFmtId="49" fontId="0" fillId="3" borderId="3" xfId="0" applyNumberFormat="1" applyFill="1" applyBorder="1" applyProtection="1">
      <alignment vertical="center"/>
      <protection locked="0"/>
    </xf>
    <xf numFmtId="0" fontId="0" fillId="3" borderId="77" xfId="0" applyFill="1" applyBorder="1" applyProtection="1">
      <alignment vertical="center"/>
      <protection locked="0"/>
    </xf>
    <xf numFmtId="0" fontId="13" fillId="2" borderId="21" xfId="0" applyFont="1" applyFill="1" applyBorder="1" applyAlignment="1">
      <alignment horizontal="distributed" vertical="center" wrapText="1" indent="1"/>
    </xf>
    <xf numFmtId="0" fontId="13" fillId="2" borderId="5" xfId="0" applyFont="1" applyFill="1" applyBorder="1" applyAlignment="1">
      <alignment horizontal="distributed" vertical="center" wrapText="1" indent="1"/>
    </xf>
    <xf numFmtId="0" fontId="13" fillId="2" borderId="14" xfId="0" applyFont="1" applyFill="1" applyBorder="1" applyAlignment="1">
      <alignment horizontal="distributed" vertical="center" wrapText="1" indent="1"/>
    </xf>
    <xf numFmtId="0" fontId="13" fillId="2" borderId="6" xfId="0" applyFont="1" applyFill="1" applyBorder="1" applyAlignment="1">
      <alignment horizontal="distributed" vertical="center" indent="1"/>
    </xf>
    <xf numFmtId="0" fontId="13" fillId="2" borderId="25" xfId="0" applyFont="1" applyFill="1" applyBorder="1" applyAlignment="1">
      <alignment horizontal="distributed" vertical="center" indent="1"/>
    </xf>
    <xf numFmtId="0" fontId="13" fillId="2" borderId="29" xfId="0" applyFont="1" applyFill="1" applyBorder="1" applyAlignment="1">
      <alignment horizontal="distributed" vertical="center" indent="1"/>
    </xf>
    <xf numFmtId="0" fontId="13" fillId="2" borderId="26" xfId="0" applyFont="1" applyFill="1" applyBorder="1" applyAlignment="1">
      <alignment horizontal="distributed" vertical="center" indent="1"/>
    </xf>
    <xf numFmtId="0" fontId="5" fillId="0" borderId="17" xfId="0" applyFont="1" applyBorder="1" applyAlignment="1" applyProtection="1">
      <alignment horizontal="distributed" vertical="center" wrapText="1"/>
      <protection locked="0"/>
    </xf>
    <xf numFmtId="0" fontId="5" fillId="0" borderId="19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7" fontId="7" fillId="0" borderId="17" xfId="1" applyNumberFormat="1" applyFont="1" applyBorder="1" applyAlignment="1" applyProtection="1">
      <alignment horizontal="right" vertical="center"/>
      <protection locked="0"/>
    </xf>
    <xf numFmtId="177" fontId="7" fillId="0" borderId="18" xfId="1" applyNumberFormat="1" applyFont="1" applyBorder="1" applyAlignment="1" applyProtection="1">
      <alignment horizontal="right" vertical="center"/>
      <protection locked="0"/>
    </xf>
    <xf numFmtId="177" fontId="7" fillId="0" borderId="19" xfId="1" applyNumberFormat="1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distributed" vertical="center"/>
      <protection locked="0"/>
    </xf>
    <xf numFmtId="0" fontId="7" fillId="0" borderId="19" xfId="0" applyFont="1" applyBorder="1" applyAlignment="1" applyProtection="1">
      <alignment horizontal="distributed" vertical="center"/>
      <protection locked="0"/>
    </xf>
    <xf numFmtId="0" fontId="3" fillId="0" borderId="31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24" xfId="0" applyFont="1" applyBorder="1" applyAlignment="1">
      <alignment horizontal="left" vertical="center" indent="2"/>
    </xf>
    <xf numFmtId="0" fontId="4" fillId="0" borderId="31" xfId="0" applyFont="1" applyBorder="1" applyAlignment="1">
      <alignment horizontal="left" vertical="top" indent="2"/>
    </xf>
    <xf numFmtId="0" fontId="4" fillId="0" borderId="0" xfId="0" applyFont="1" applyAlignment="1">
      <alignment horizontal="left" vertical="top" indent="2"/>
    </xf>
    <xf numFmtId="0" fontId="4" fillId="0" borderId="24" xfId="0" applyFont="1" applyBorder="1" applyAlignment="1">
      <alignment horizontal="left" vertical="top" indent="2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2" fillId="0" borderId="24" xfId="0" applyFont="1" applyBorder="1" applyAlignment="1">
      <alignment horizontal="left" vertical="center" indent="2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3"/>
    </xf>
    <xf numFmtId="38" fontId="7" fillId="0" borderId="17" xfId="1" applyFont="1" applyBorder="1" applyAlignment="1" applyProtection="1">
      <alignment horizontal="right" vertical="center"/>
      <protection locked="0"/>
    </xf>
    <xf numFmtId="38" fontId="7" fillId="0" borderId="18" xfId="1" applyFont="1" applyBorder="1" applyAlignment="1" applyProtection="1">
      <alignment horizontal="right" vertical="center"/>
      <protection locked="0"/>
    </xf>
    <xf numFmtId="38" fontId="7" fillId="0" borderId="19" xfId="1" applyFont="1" applyBorder="1" applyAlignment="1" applyProtection="1">
      <alignment horizontal="right" vertical="center"/>
      <protection locked="0"/>
    </xf>
    <xf numFmtId="177" fontId="13" fillId="0" borderId="38" xfId="1" applyNumberFormat="1" applyFont="1" applyBorder="1" applyAlignment="1">
      <alignment horizontal="right" vertical="center"/>
    </xf>
    <xf numFmtId="177" fontId="13" fillId="0" borderId="39" xfId="1" applyNumberFormat="1" applyFont="1" applyBorder="1" applyAlignment="1">
      <alignment horizontal="right" vertical="center"/>
    </xf>
    <xf numFmtId="177" fontId="13" fillId="0" borderId="42" xfId="1" applyNumberFormat="1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177" fontId="7" fillId="0" borderId="34" xfId="1" applyNumberFormat="1" applyFont="1" applyBorder="1" applyAlignment="1" applyProtection="1">
      <alignment horizontal="right" vertical="center"/>
      <protection locked="0"/>
    </xf>
    <xf numFmtId="177" fontId="7" fillId="0" borderId="30" xfId="1" applyNumberFormat="1" applyFont="1" applyBorder="1" applyAlignment="1" applyProtection="1">
      <alignment horizontal="right" vertical="center"/>
      <protection locked="0"/>
    </xf>
    <xf numFmtId="177" fontId="7" fillId="0" borderId="35" xfId="1" applyNumberFormat="1" applyFont="1" applyBorder="1" applyAlignment="1" applyProtection="1">
      <alignment horizontal="right" vertical="center"/>
      <protection locked="0"/>
    </xf>
    <xf numFmtId="0" fontId="7" fillId="0" borderId="34" xfId="0" applyFont="1" applyBorder="1" applyAlignment="1" applyProtection="1">
      <alignment horizontal="distributed" vertical="center"/>
      <protection locked="0"/>
    </xf>
    <xf numFmtId="0" fontId="7" fillId="0" borderId="35" xfId="0" applyFont="1" applyBorder="1" applyAlignment="1" applyProtection="1">
      <alignment horizontal="distributed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30" xfId="1" applyFont="1" applyBorder="1" applyAlignment="1" applyProtection="1">
      <alignment horizontal="right" vertical="center"/>
      <protection locked="0"/>
    </xf>
    <xf numFmtId="38" fontId="7" fillId="0" borderId="35" xfId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 applyProtection="1">
      <alignment horizontal="distributed" vertical="center" wrapText="1"/>
      <protection locked="0"/>
    </xf>
    <xf numFmtId="0" fontId="5" fillId="0" borderId="37" xfId="0" applyFont="1" applyBorder="1" applyAlignment="1" applyProtection="1">
      <alignment horizontal="distributed" vertical="center"/>
      <protection locked="0"/>
    </xf>
    <xf numFmtId="0" fontId="15" fillId="2" borderId="21" xfId="0" applyFont="1" applyFill="1" applyBorder="1" applyAlignment="1">
      <alignment horizontal="distributed" vertical="center" wrapText="1" indent="1"/>
    </xf>
    <xf numFmtId="0" fontId="15" fillId="2" borderId="5" xfId="0" applyFont="1" applyFill="1" applyBorder="1" applyAlignment="1">
      <alignment horizontal="distributed" vertical="center" wrapText="1" indent="1"/>
    </xf>
    <xf numFmtId="0" fontId="15" fillId="2" borderId="14" xfId="0" applyFont="1" applyFill="1" applyBorder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distributed" vertical="center"/>
      <protection locked="0"/>
    </xf>
    <xf numFmtId="0" fontId="7" fillId="0" borderId="27" xfId="0" applyFont="1" applyBorder="1" applyAlignment="1" applyProtection="1">
      <alignment horizontal="distributed" vertical="center"/>
      <protection locked="0"/>
    </xf>
    <xf numFmtId="38" fontId="7" fillId="0" borderId="17" xfId="1" applyFont="1" applyFill="1" applyBorder="1" applyAlignment="1" applyProtection="1">
      <alignment horizontal="right" vertical="center"/>
      <protection locked="0"/>
    </xf>
    <xf numFmtId="38" fontId="7" fillId="0" borderId="18" xfId="1" applyFont="1" applyFill="1" applyBorder="1" applyAlignment="1" applyProtection="1">
      <alignment horizontal="right" vertical="center"/>
      <protection locked="0"/>
    </xf>
    <xf numFmtId="38" fontId="7" fillId="0" borderId="19" xfId="1" applyFont="1" applyFill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9" fontId="3" fillId="0" borderId="25" xfId="0" applyNumberFormat="1" applyFont="1" applyBorder="1" applyAlignment="1" applyProtection="1">
      <alignment horizontal="center" vertical="center" shrinkToFit="1"/>
      <protection locked="0"/>
    </xf>
    <xf numFmtId="38" fontId="7" fillId="0" borderId="36" xfId="1" applyFont="1" applyBorder="1" applyAlignment="1" applyProtection="1">
      <alignment horizontal="right" vertical="center"/>
      <protection locked="0"/>
    </xf>
    <xf numFmtId="38" fontId="7" fillId="0" borderId="32" xfId="1" applyFont="1" applyBorder="1" applyAlignment="1" applyProtection="1">
      <alignment horizontal="right" vertical="center"/>
      <protection locked="0"/>
    </xf>
    <xf numFmtId="38" fontId="7" fillId="0" borderId="37" xfId="1" applyFont="1" applyBorder="1" applyAlignment="1" applyProtection="1">
      <alignment horizontal="right" vertical="center"/>
      <protection locked="0"/>
    </xf>
    <xf numFmtId="0" fontId="5" fillId="0" borderId="34" xfId="0" applyFont="1" applyBorder="1" applyAlignment="1" applyProtection="1">
      <alignment horizontal="distributed" vertical="center" wrapText="1"/>
      <protection locked="0"/>
    </xf>
    <xf numFmtId="0" fontId="5" fillId="0" borderId="35" xfId="0" applyFont="1" applyBorder="1" applyAlignment="1" applyProtection="1">
      <alignment horizontal="distributed" vertical="center"/>
      <protection locked="0"/>
    </xf>
    <xf numFmtId="176" fontId="3" fillId="0" borderId="0" xfId="0" applyNumberFormat="1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5" xfId="0" applyFont="1" applyBorder="1" applyAlignment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15" fillId="2" borderId="6" xfId="0" applyFont="1" applyFill="1" applyBorder="1" applyAlignment="1">
      <alignment horizontal="distributed" vertical="center" indent="3"/>
    </xf>
    <xf numFmtId="0" fontId="15" fillId="2" borderId="6" xfId="0" applyFont="1" applyFill="1" applyBorder="1" applyAlignment="1">
      <alignment horizontal="distributed" vertical="center"/>
    </xf>
    <xf numFmtId="0" fontId="15" fillId="2" borderId="6" xfId="0" applyFont="1" applyFill="1" applyBorder="1" applyAlignment="1">
      <alignment horizontal="distributed" vertical="center" indent="1"/>
    </xf>
    <xf numFmtId="0" fontId="15" fillId="2" borderId="6" xfId="0" applyFont="1" applyFill="1" applyBorder="1" applyAlignment="1">
      <alignment horizontal="distributed" vertical="center" wrapText="1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38" fontId="7" fillId="0" borderId="25" xfId="1" applyFont="1" applyBorder="1" applyAlignment="1" applyProtection="1">
      <alignment horizontal="right" vertical="center"/>
      <protection locked="0"/>
    </xf>
    <xf numFmtId="38" fontId="7" fillId="0" borderId="29" xfId="1" applyFont="1" applyBorder="1" applyAlignment="1" applyProtection="1">
      <alignment horizontal="right" vertical="center"/>
      <protection locked="0"/>
    </xf>
    <xf numFmtId="38" fontId="7" fillId="0" borderId="26" xfId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5" fillId="2" borderId="34" xfId="0" applyFont="1" applyFill="1" applyBorder="1" applyAlignment="1">
      <alignment horizontal="distributed" vertical="center" wrapText="1"/>
    </xf>
    <xf numFmtId="0" fontId="15" fillId="2" borderId="35" xfId="0" applyFont="1" applyFill="1" applyBorder="1" applyAlignment="1">
      <alignment horizontal="distributed" vertical="center"/>
    </xf>
    <xf numFmtId="0" fontId="4" fillId="0" borderId="51" xfId="0" applyFont="1" applyBorder="1" applyAlignment="1">
      <alignment horizontal="center" vertical="center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5" fontId="7" fillId="0" borderId="51" xfId="1" applyNumberFormat="1" applyFont="1" applyBorder="1" applyAlignment="1" applyProtection="1">
      <alignment horizontal="right" vertical="center"/>
    </xf>
    <xf numFmtId="0" fontId="3" fillId="0" borderId="7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" fontId="7" fillId="0" borderId="72" xfId="1" applyNumberFormat="1" applyFont="1" applyBorder="1" applyAlignment="1" applyProtection="1">
      <alignment horizontal="right" vertical="center"/>
    </xf>
    <xf numFmtId="0" fontId="4" fillId="0" borderId="45" xfId="0" applyFont="1" applyBorder="1" applyAlignment="1">
      <alignment horizontal="center" vertical="center"/>
    </xf>
    <xf numFmtId="5" fontId="6" fillId="0" borderId="7" xfId="1" applyNumberFormat="1" applyFont="1" applyBorder="1" applyAlignment="1">
      <alignment vertical="center"/>
    </xf>
    <xf numFmtId="5" fontId="6" fillId="0" borderId="8" xfId="1" applyNumberFormat="1" applyFont="1" applyBorder="1" applyAlignment="1">
      <alignment vertical="center"/>
    </xf>
    <xf numFmtId="5" fontId="6" fillId="0" borderId="15" xfId="1" applyNumberFormat="1" applyFont="1" applyBorder="1" applyAlignment="1">
      <alignment vertical="center"/>
    </xf>
    <xf numFmtId="5" fontId="6" fillId="0" borderId="11" xfId="1" applyNumberFormat="1" applyFont="1" applyBorder="1" applyAlignment="1">
      <alignment vertical="center"/>
    </xf>
    <xf numFmtId="5" fontId="6" fillId="0" borderId="12" xfId="1" applyNumberFormat="1" applyFont="1" applyBorder="1" applyAlignment="1">
      <alignment vertical="center"/>
    </xf>
    <xf numFmtId="5" fontId="6" fillId="0" borderId="16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3" fillId="0" borderId="79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5" fillId="2" borderId="34" xfId="0" applyFont="1" applyFill="1" applyBorder="1" applyAlignment="1">
      <alignment horizontal="distributed" vertical="center" indent="3"/>
    </xf>
    <xf numFmtId="0" fontId="15" fillId="2" borderId="30" xfId="0" applyFont="1" applyFill="1" applyBorder="1" applyAlignment="1">
      <alignment horizontal="distributed" vertical="center" indent="3"/>
    </xf>
    <xf numFmtId="0" fontId="15" fillId="2" borderId="35" xfId="0" applyFont="1" applyFill="1" applyBorder="1" applyAlignment="1">
      <alignment horizontal="distributed" vertical="center" indent="3"/>
    </xf>
    <xf numFmtId="0" fontId="15" fillId="2" borderId="34" xfId="0" applyFont="1" applyFill="1" applyBorder="1" applyAlignment="1">
      <alignment horizontal="distributed" vertical="center"/>
    </xf>
    <xf numFmtId="0" fontId="15" fillId="2" borderId="34" xfId="0" applyFont="1" applyFill="1" applyBorder="1" applyAlignment="1">
      <alignment horizontal="distributed" vertical="center" indent="1"/>
    </xf>
    <xf numFmtId="0" fontId="15" fillId="2" borderId="30" xfId="0" applyFont="1" applyFill="1" applyBorder="1" applyAlignment="1">
      <alignment horizontal="distributed" vertical="center" indent="1"/>
    </xf>
    <xf numFmtId="0" fontId="15" fillId="2" borderId="35" xfId="0" applyFont="1" applyFill="1" applyBorder="1" applyAlignment="1">
      <alignment horizontal="distributed" vertical="center" inden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/>
    </xf>
    <xf numFmtId="177" fontId="13" fillId="0" borderId="46" xfId="1" applyNumberFormat="1" applyFont="1" applyBorder="1" applyAlignment="1">
      <alignment horizontal="right" vertical="center"/>
    </xf>
    <xf numFmtId="177" fontId="13" fillId="0" borderId="47" xfId="1" applyNumberFormat="1" applyFont="1" applyBorder="1" applyAlignment="1">
      <alignment horizontal="right" vertical="center"/>
    </xf>
    <xf numFmtId="177" fontId="13" fillId="0" borderId="48" xfId="1" applyNumberFormat="1" applyFont="1" applyBorder="1" applyAlignment="1">
      <alignment horizontal="right" vertical="center"/>
    </xf>
    <xf numFmtId="0" fontId="3" fillId="0" borderId="25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5" fontId="14" fillId="2" borderId="7" xfId="1" applyNumberFormat="1" applyFont="1" applyFill="1" applyBorder="1" applyAlignment="1">
      <alignment horizontal="center" vertical="center" wrapText="1"/>
    </xf>
    <xf numFmtId="5" fontId="14" fillId="2" borderId="8" xfId="1" applyNumberFormat="1" applyFont="1" applyFill="1" applyBorder="1" applyAlignment="1">
      <alignment horizontal="center" vertical="center"/>
    </xf>
    <xf numFmtId="5" fontId="14" fillId="2" borderId="15" xfId="1" applyNumberFormat="1" applyFont="1" applyFill="1" applyBorder="1" applyAlignment="1">
      <alignment horizontal="center" vertical="center"/>
    </xf>
    <xf numFmtId="5" fontId="14" fillId="2" borderId="11" xfId="1" applyNumberFormat="1" applyFont="1" applyFill="1" applyBorder="1" applyAlignment="1">
      <alignment horizontal="center" vertical="center"/>
    </xf>
    <xf numFmtId="5" fontId="14" fillId="2" borderId="12" xfId="1" applyNumberFormat="1" applyFont="1" applyFill="1" applyBorder="1" applyAlignment="1">
      <alignment horizontal="center" vertical="center"/>
    </xf>
    <xf numFmtId="5" fontId="14" fillId="2" borderId="16" xfId="1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38" fontId="7" fillId="0" borderId="0" xfId="1" applyFont="1" applyBorder="1" applyAlignment="1">
      <alignment horizontal="right" vertical="center"/>
    </xf>
    <xf numFmtId="6" fontId="7" fillId="0" borderId="58" xfId="1" applyNumberFormat="1" applyFont="1" applyBorder="1" applyAlignment="1">
      <alignment horizontal="right" vertical="center"/>
    </xf>
    <xf numFmtId="6" fontId="7" fillId="0" borderId="59" xfId="1" applyNumberFormat="1" applyFont="1" applyBorder="1" applyAlignment="1">
      <alignment horizontal="right" vertical="center"/>
    </xf>
    <xf numFmtId="6" fontId="7" fillId="0" borderId="60" xfId="1" applyNumberFormat="1" applyFont="1" applyBorder="1" applyAlignment="1">
      <alignment horizontal="right" vertical="center"/>
    </xf>
    <xf numFmtId="14" fontId="3" fillId="0" borderId="17" xfId="0" applyNumberFormat="1" applyFont="1" applyBorder="1" applyProtection="1">
      <alignment vertical="center"/>
      <protection locked="0"/>
    </xf>
    <xf numFmtId="177" fontId="13" fillId="0" borderId="0" xfId="1" applyNumberFormat="1" applyFont="1" applyBorder="1" applyAlignment="1">
      <alignment horizontal="right" vertical="center"/>
    </xf>
    <xf numFmtId="5" fontId="7" fillId="0" borderId="52" xfId="1" applyNumberFormat="1" applyFont="1" applyBorder="1" applyAlignment="1" applyProtection="1">
      <alignment horizontal="right" vertical="center"/>
    </xf>
    <xf numFmtId="5" fontId="7" fillId="0" borderId="45" xfId="1" applyNumberFormat="1" applyFont="1" applyBorder="1" applyAlignment="1" applyProtection="1">
      <alignment horizontal="right" vertical="center"/>
    </xf>
    <xf numFmtId="5" fontId="7" fillId="0" borderId="53" xfId="1" applyNumberFormat="1" applyFont="1" applyBorder="1" applyAlignment="1" applyProtection="1">
      <alignment horizontal="right" vertical="center"/>
    </xf>
    <xf numFmtId="177" fontId="7" fillId="0" borderId="49" xfId="1" applyNumberFormat="1" applyFont="1" applyBorder="1" applyAlignment="1" applyProtection="1">
      <alignment horizontal="right" vertical="center"/>
      <protection locked="0"/>
    </xf>
    <xf numFmtId="177" fontId="7" fillId="0" borderId="43" xfId="1" applyNumberFormat="1" applyFont="1" applyBorder="1" applyAlignment="1" applyProtection="1">
      <alignment horizontal="right" vertical="center"/>
      <protection locked="0"/>
    </xf>
    <xf numFmtId="177" fontId="7" fillId="0" borderId="44" xfId="1" applyNumberFormat="1" applyFont="1" applyBorder="1" applyAlignment="1" applyProtection="1">
      <alignment horizontal="right" vertical="center"/>
      <protection locked="0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5" fontId="7" fillId="0" borderId="0" xfId="1" applyNumberFormat="1" applyFont="1" applyBorder="1" applyAlignment="1" applyProtection="1">
      <alignment horizontal="right" vertical="center"/>
    </xf>
    <xf numFmtId="38" fontId="7" fillId="0" borderId="49" xfId="1" applyFont="1" applyBorder="1" applyAlignment="1" applyProtection="1">
      <alignment horizontal="right" vertical="center"/>
      <protection locked="0"/>
    </xf>
    <xf numFmtId="38" fontId="7" fillId="0" borderId="43" xfId="1" applyFont="1" applyBorder="1" applyAlignment="1" applyProtection="1">
      <alignment horizontal="right" vertical="center"/>
      <protection locked="0"/>
    </xf>
    <xf numFmtId="38" fontId="7" fillId="0" borderId="44" xfId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indent="3"/>
    </xf>
    <xf numFmtId="0" fontId="4" fillId="0" borderId="2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176" fontId="27" fillId="0" borderId="20" xfId="0" applyNumberFormat="1" applyFont="1" applyBorder="1" applyAlignment="1">
      <alignment horizontal="center"/>
    </xf>
    <xf numFmtId="176" fontId="27" fillId="0" borderId="9" xfId="0" applyNumberFormat="1" applyFont="1" applyBorder="1" applyAlignment="1">
      <alignment horizontal="center"/>
    </xf>
    <xf numFmtId="176" fontId="27" fillId="0" borderId="21" xfId="0" applyNumberFormat="1" applyFont="1" applyBorder="1" applyAlignment="1">
      <alignment horizontal="center"/>
    </xf>
    <xf numFmtId="176" fontId="27" fillId="0" borderId="5" xfId="0" applyNumberFormat="1" applyFont="1" applyBorder="1" applyAlignment="1">
      <alignment horizontal="center"/>
    </xf>
    <xf numFmtId="176" fontId="5" fillId="0" borderId="10" xfId="0" applyNumberFormat="1" applyFont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5" fontId="4" fillId="0" borderId="9" xfId="0" applyNumberFormat="1" applyFont="1" applyBorder="1" applyAlignment="1">
      <alignment horizontal="center"/>
    </xf>
    <xf numFmtId="5" fontId="4" fillId="0" borderId="5" xfId="0" applyNumberFormat="1" applyFont="1" applyBorder="1" applyAlignment="1">
      <alignment horizontal="center"/>
    </xf>
    <xf numFmtId="38" fontId="7" fillId="0" borderId="17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177" fontId="7" fillId="0" borderId="34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177" fontId="7" fillId="0" borderId="35" xfId="1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38" fontId="7" fillId="0" borderId="34" xfId="1" applyFont="1" applyBorder="1" applyAlignment="1">
      <alignment horizontal="right" vertical="center"/>
    </xf>
    <xf numFmtId="38" fontId="7" fillId="0" borderId="30" xfId="1" applyFont="1" applyBorder="1" applyAlignment="1">
      <alignment horizontal="right" vertical="center"/>
    </xf>
    <xf numFmtId="38" fontId="7" fillId="0" borderId="35" xfId="1" applyFont="1" applyBorder="1" applyAlignment="1">
      <alignment horizontal="right" vertical="center"/>
    </xf>
    <xf numFmtId="0" fontId="5" fillId="0" borderId="23" xfId="0" applyFont="1" applyBorder="1" applyAlignment="1">
      <alignment horizontal="distributed" vertical="center" shrinkToFit="1"/>
    </xf>
    <xf numFmtId="0" fontId="5" fillId="0" borderId="28" xfId="0" applyFont="1" applyBorder="1" applyAlignment="1">
      <alignment horizontal="distributed" vertical="center" shrinkToFit="1"/>
    </xf>
    <xf numFmtId="177" fontId="7" fillId="0" borderId="17" xfId="1" applyNumberFormat="1" applyFont="1" applyBorder="1" applyAlignment="1">
      <alignment horizontal="right" vertical="center"/>
    </xf>
    <xf numFmtId="177" fontId="7" fillId="0" borderId="18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 shrinkToFit="1"/>
    </xf>
    <xf numFmtId="0" fontId="5" fillId="0" borderId="35" xfId="0" applyFont="1" applyBorder="1" applyAlignment="1">
      <alignment horizontal="distributed" vertical="center" shrinkToFit="1"/>
    </xf>
    <xf numFmtId="0" fontId="7" fillId="0" borderId="33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38" fontId="7" fillId="0" borderId="36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0" fontId="5" fillId="0" borderId="34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5" fontId="7" fillId="0" borderId="72" xfId="1" applyNumberFormat="1" applyFont="1" applyBorder="1" applyAlignment="1">
      <alignment horizontal="right" vertical="center"/>
    </xf>
    <xf numFmtId="5" fontId="7" fillId="0" borderId="45" xfId="1" applyNumberFormat="1" applyFont="1" applyBorder="1" applyAlignment="1">
      <alignment horizontal="right" vertical="center"/>
    </xf>
    <xf numFmtId="5" fontId="7" fillId="0" borderId="53" xfId="1" applyNumberFormat="1" applyFont="1" applyBorder="1" applyAlignment="1">
      <alignment horizontal="right" vertical="center"/>
    </xf>
    <xf numFmtId="5" fontId="7" fillId="0" borderId="0" xfId="1" applyNumberFormat="1" applyFont="1" applyBorder="1" applyAlignment="1">
      <alignment horizontal="right" vertical="center"/>
    </xf>
    <xf numFmtId="5" fontId="7" fillId="0" borderId="51" xfId="1" applyNumberFormat="1" applyFont="1" applyBorder="1" applyAlignment="1">
      <alignment horizontal="right" vertical="center"/>
    </xf>
    <xf numFmtId="5" fontId="7" fillId="0" borderId="52" xfId="1" applyNumberFormat="1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7" xfId="0" applyFont="1" applyBorder="1">
      <alignment vertical="center"/>
    </xf>
    <xf numFmtId="177" fontId="7" fillId="0" borderId="49" xfId="1" applyNumberFormat="1" applyFont="1" applyBorder="1" applyAlignment="1">
      <alignment horizontal="right" vertical="center"/>
    </xf>
    <xf numFmtId="177" fontId="7" fillId="0" borderId="43" xfId="1" applyNumberFormat="1" applyFont="1" applyBorder="1" applyAlignment="1">
      <alignment horizontal="right" vertical="center"/>
    </xf>
    <xf numFmtId="177" fontId="7" fillId="0" borderId="44" xfId="1" applyNumberFormat="1" applyFont="1" applyBorder="1" applyAlignment="1">
      <alignment horizontal="right" vertical="center"/>
    </xf>
    <xf numFmtId="0" fontId="7" fillId="0" borderId="49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38" fontId="7" fillId="0" borderId="49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5" xfId="0" applyFont="1" applyBorder="1">
      <alignment vertical="center"/>
    </xf>
    <xf numFmtId="178" fontId="4" fillId="0" borderId="6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F4066A42-40BB-48E7-AD05-57FD6CA6045D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C1380B-1080-90A5-35F8-D6996E1C9826}"/>
            </a:ext>
          </a:extLst>
        </xdr:cNvPr>
        <xdr:cNvSpPr txBox="1"/>
      </xdr:nvSpPr>
      <xdr:spPr>
        <a:xfrm>
          <a:off x="2999249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17B20A-E289-04D0-9676-D644E69C252C}"/>
            </a:ext>
          </a:extLst>
        </xdr:cNvPr>
        <xdr:cNvSpPr txBox="1"/>
      </xdr:nvSpPr>
      <xdr:spPr>
        <a:xfrm>
          <a:off x="123825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30</xdr:row>
      <xdr:rowOff>0</xdr:rowOff>
    </xdr:from>
    <xdr:ext cx="4071661" cy="50426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0E220C5-DC5E-4E49-BE7F-4DF50D5A9959}"/>
            </a:ext>
          </a:extLst>
        </xdr:cNvPr>
        <xdr:cNvSpPr txBox="1"/>
      </xdr:nvSpPr>
      <xdr:spPr>
        <a:xfrm>
          <a:off x="3023902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31</xdr:row>
      <xdr:rowOff>174251</xdr:rowOff>
    </xdr:from>
    <xdr:ext cx="2492990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E94E94-79F8-4734-A440-5D6A6F919B19}"/>
            </a:ext>
          </a:extLst>
        </xdr:cNvPr>
        <xdr:cNvSpPr txBox="1"/>
      </xdr:nvSpPr>
      <xdr:spPr>
        <a:xfrm>
          <a:off x="123825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58</xdr:row>
      <xdr:rowOff>0</xdr:rowOff>
    </xdr:from>
    <xdr:ext cx="4071661" cy="50426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A0C5BA1-3D37-4048-867E-CAD4B974F2C7}"/>
            </a:ext>
          </a:extLst>
        </xdr:cNvPr>
        <xdr:cNvSpPr txBox="1"/>
      </xdr:nvSpPr>
      <xdr:spPr>
        <a:xfrm>
          <a:off x="3033841" y="6344478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59</xdr:row>
      <xdr:rowOff>174251</xdr:rowOff>
    </xdr:from>
    <xdr:ext cx="2492990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46AE690-898A-4842-9466-F0A887546FBB}"/>
            </a:ext>
          </a:extLst>
        </xdr:cNvPr>
        <xdr:cNvSpPr txBox="1"/>
      </xdr:nvSpPr>
      <xdr:spPr>
        <a:xfrm>
          <a:off x="123825" y="6700947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86</xdr:row>
      <xdr:rowOff>0</xdr:rowOff>
    </xdr:from>
    <xdr:ext cx="4071661" cy="50426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72132E-1702-4BD6-8A69-CF87EA0B9EB0}"/>
            </a:ext>
          </a:extLst>
        </xdr:cNvPr>
        <xdr:cNvSpPr txBox="1"/>
      </xdr:nvSpPr>
      <xdr:spPr>
        <a:xfrm>
          <a:off x="3033841" y="6344478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87</xdr:row>
      <xdr:rowOff>174251</xdr:rowOff>
    </xdr:from>
    <xdr:ext cx="2492990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2A15EF1-B216-454E-8F06-6EEE51161976}"/>
            </a:ext>
          </a:extLst>
        </xdr:cNvPr>
        <xdr:cNvSpPr txBox="1"/>
      </xdr:nvSpPr>
      <xdr:spPr>
        <a:xfrm>
          <a:off x="123825" y="6700947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114</xdr:row>
      <xdr:rowOff>0</xdr:rowOff>
    </xdr:from>
    <xdr:ext cx="4071661" cy="50426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85AEA5-E876-4F8D-8E49-81719DADFE69}"/>
            </a:ext>
          </a:extLst>
        </xdr:cNvPr>
        <xdr:cNvSpPr txBox="1"/>
      </xdr:nvSpPr>
      <xdr:spPr>
        <a:xfrm>
          <a:off x="3033841" y="6344478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115</xdr:row>
      <xdr:rowOff>174251</xdr:rowOff>
    </xdr:from>
    <xdr:ext cx="2492990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9846A3-A33B-4C8C-8A56-89ACA49166D1}"/>
            </a:ext>
          </a:extLst>
        </xdr:cNvPr>
        <xdr:cNvSpPr txBox="1"/>
      </xdr:nvSpPr>
      <xdr:spPr>
        <a:xfrm>
          <a:off x="123825" y="6700947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142</xdr:row>
      <xdr:rowOff>0</xdr:rowOff>
    </xdr:from>
    <xdr:ext cx="4071661" cy="50426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F812BA4-6DB4-4626-A39C-9421CC319655}"/>
            </a:ext>
          </a:extLst>
        </xdr:cNvPr>
        <xdr:cNvSpPr txBox="1"/>
      </xdr:nvSpPr>
      <xdr:spPr>
        <a:xfrm>
          <a:off x="3033841" y="6344478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143</xdr:row>
      <xdr:rowOff>174251</xdr:rowOff>
    </xdr:from>
    <xdr:ext cx="2492990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9F07987-9BC4-4CF6-9B37-35DD807F9418}"/>
            </a:ext>
          </a:extLst>
        </xdr:cNvPr>
        <xdr:cNvSpPr txBox="1"/>
      </xdr:nvSpPr>
      <xdr:spPr>
        <a:xfrm>
          <a:off x="123825" y="6700947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170</xdr:row>
      <xdr:rowOff>0</xdr:rowOff>
    </xdr:from>
    <xdr:ext cx="4071661" cy="50426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615713-6A24-4C1D-BD01-0A028D69ACC0}"/>
            </a:ext>
          </a:extLst>
        </xdr:cNvPr>
        <xdr:cNvSpPr txBox="1"/>
      </xdr:nvSpPr>
      <xdr:spPr>
        <a:xfrm>
          <a:off x="3033841" y="6344478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171</xdr:row>
      <xdr:rowOff>174251</xdr:rowOff>
    </xdr:from>
    <xdr:ext cx="2492990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E4CA8BC-749D-41C6-86F3-6283B7392FF2}"/>
            </a:ext>
          </a:extLst>
        </xdr:cNvPr>
        <xdr:cNvSpPr txBox="1"/>
      </xdr:nvSpPr>
      <xdr:spPr>
        <a:xfrm>
          <a:off x="123825" y="6700947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3096F2-2DAB-4015-8EDF-B5A139D6E908}"/>
            </a:ext>
          </a:extLst>
        </xdr:cNvPr>
        <xdr:cNvSpPr txBox="1"/>
      </xdr:nvSpPr>
      <xdr:spPr>
        <a:xfrm>
          <a:off x="3014377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1BA287-3C9F-4CA1-9DDB-9B2198DD9DFA}"/>
            </a:ext>
          </a:extLst>
        </xdr:cNvPr>
        <xdr:cNvSpPr txBox="1"/>
      </xdr:nvSpPr>
      <xdr:spPr>
        <a:xfrm>
          <a:off x="123825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30</xdr:row>
      <xdr:rowOff>0</xdr:rowOff>
    </xdr:from>
    <xdr:ext cx="4071661" cy="50426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E2BE6CC-36AA-454C-9E84-C559A5D98E0C}"/>
            </a:ext>
          </a:extLst>
        </xdr:cNvPr>
        <xdr:cNvSpPr txBox="1"/>
      </xdr:nvSpPr>
      <xdr:spPr>
        <a:xfrm>
          <a:off x="3014377" y="633412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31</xdr:row>
      <xdr:rowOff>174251</xdr:rowOff>
    </xdr:from>
    <xdr:ext cx="2492990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6726DD-5C0F-4EA8-8B21-9485D7D3BB2E}"/>
            </a:ext>
          </a:extLst>
        </xdr:cNvPr>
        <xdr:cNvSpPr txBox="1"/>
      </xdr:nvSpPr>
      <xdr:spPr>
        <a:xfrm>
          <a:off x="123825" y="668935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58</xdr:row>
      <xdr:rowOff>0</xdr:rowOff>
    </xdr:from>
    <xdr:ext cx="4071661" cy="50426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D66A9A7-9AC3-4D1A-A013-FA9CF55F58E3}"/>
            </a:ext>
          </a:extLst>
        </xdr:cNvPr>
        <xdr:cNvSpPr txBox="1"/>
      </xdr:nvSpPr>
      <xdr:spPr>
        <a:xfrm>
          <a:off x="3014377" y="1259205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59</xdr:row>
      <xdr:rowOff>174251</xdr:rowOff>
    </xdr:from>
    <xdr:ext cx="2492990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51FF859-6D30-4ECC-80FD-8EF3390CA4AB}"/>
            </a:ext>
          </a:extLst>
        </xdr:cNvPr>
        <xdr:cNvSpPr txBox="1"/>
      </xdr:nvSpPr>
      <xdr:spPr>
        <a:xfrm>
          <a:off x="123825" y="1294727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86</xdr:row>
      <xdr:rowOff>0</xdr:rowOff>
    </xdr:from>
    <xdr:ext cx="4071661" cy="50426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06AB37-730F-4AD2-BC0A-903ED9C5B243}"/>
            </a:ext>
          </a:extLst>
        </xdr:cNvPr>
        <xdr:cNvSpPr txBox="1"/>
      </xdr:nvSpPr>
      <xdr:spPr>
        <a:xfrm>
          <a:off x="3014377" y="1884997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87</xdr:row>
      <xdr:rowOff>174251</xdr:rowOff>
    </xdr:from>
    <xdr:ext cx="2492990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56510C-2AEF-422A-8313-D8F7F44E1D99}"/>
            </a:ext>
          </a:extLst>
        </xdr:cNvPr>
        <xdr:cNvSpPr txBox="1"/>
      </xdr:nvSpPr>
      <xdr:spPr>
        <a:xfrm>
          <a:off x="123825" y="1920520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114</xdr:row>
      <xdr:rowOff>0</xdr:rowOff>
    </xdr:from>
    <xdr:ext cx="4071661" cy="50426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1CAF8AA-0FE8-42DA-B12B-D7DF0DEB452B}"/>
            </a:ext>
          </a:extLst>
        </xdr:cNvPr>
        <xdr:cNvSpPr txBox="1"/>
      </xdr:nvSpPr>
      <xdr:spPr>
        <a:xfrm>
          <a:off x="3014377" y="2510790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115</xdr:row>
      <xdr:rowOff>174251</xdr:rowOff>
    </xdr:from>
    <xdr:ext cx="2492990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77FA01-27F6-4E26-9FEA-6E1027CC7F8E}"/>
            </a:ext>
          </a:extLst>
        </xdr:cNvPr>
        <xdr:cNvSpPr txBox="1"/>
      </xdr:nvSpPr>
      <xdr:spPr>
        <a:xfrm>
          <a:off x="123825" y="254631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142</xdr:row>
      <xdr:rowOff>0</xdr:rowOff>
    </xdr:from>
    <xdr:ext cx="4071661" cy="50426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5E17456-E3D5-469D-BA82-51ABFE940B23}"/>
            </a:ext>
          </a:extLst>
        </xdr:cNvPr>
        <xdr:cNvSpPr txBox="1"/>
      </xdr:nvSpPr>
      <xdr:spPr>
        <a:xfrm>
          <a:off x="3014377" y="3136582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143</xdr:row>
      <xdr:rowOff>174251</xdr:rowOff>
    </xdr:from>
    <xdr:ext cx="2492990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12B6D31-4FC1-4286-B2A1-D1E25BCAB9B9}"/>
            </a:ext>
          </a:extLst>
        </xdr:cNvPr>
        <xdr:cNvSpPr txBox="1"/>
      </xdr:nvSpPr>
      <xdr:spPr>
        <a:xfrm>
          <a:off x="123825" y="3172105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170</xdr:row>
      <xdr:rowOff>0</xdr:rowOff>
    </xdr:from>
    <xdr:ext cx="4071661" cy="50426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A7F8188-DFF2-4EF8-A698-659BC10936B1}"/>
            </a:ext>
          </a:extLst>
        </xdr:cNvPr>
        <xdr:cNvSpPr txBox="1"/>
      </xdr:nvSpPr>
      <xdr:spPr>
        <a:xfrm>
          <a:off x="3014377" y="3762375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171</xdr:row>
      <xdr:rowOff>174251</xdr:rowOff>
    </xdr:from>
    <xdr:ext cx="2492990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79CFDE9-4CF0-415F-852A-4FE8BDAB0182}"/>
            </a:ext>
          </a:extLst>
        </xdr:cNvPr>
        <xdr:cNvSpPr txBox="1"/>
      </xdr:nvSpPr>
      <xdr:spPr>
        <a:xfrm>
          <a:off x="123825" y="3797897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twoCellAnchor editAs="oneCell">
    <xdr:from>
      <xdr:col>37</xdr:col>
      <xdr:colOff>0</xdr:colOff>
      <xdr:row>140</xdr:row>
      <xdr:rowOff>33130</xdr:rowOff>
    </xdr:from>
    <xdr:to>
      <xdr:col>54</xdr:col>
      <xdr:colOff>22860</xdr:colOff>
      <xdr:row>141</xdr:row>
      <xdr:rowOff>223630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F096653-EC83-FB87-25A2-B6FFEDEA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30539634"/>
          <a:ext cx="3176877" cy="44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168</xdr:row>
      <xdr:rowOff>33130</xdr:rowOff>
    </xdr:from>
    <xdr:to>
      <xdr:col>54</xdr:col>
      <xdr:colOff>22860</xdr:colOff>
      <xdr:row>169</xdr:row>
      <xdr:rowOff>223630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E2A0654-6E10-FDA6-78B9-5651674D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36695269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196</xdr:row>
      <xdr:rowOff>33130</xdr:rowOff>
    </xdr:from>
    <xdr:to>
      <xdr:col>54</xdr:col>
      <xdr:colOff>22860</xdr:colOff>
      <xdr:row>197</xdr:row>
      <xdr:rowOff>223630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B6AB558-3152-9138-4821-41E948D9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42850904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26</xdr:row>
      <xdr:rowOff>33130</xdr:rowOff>
    </xdr:from>
    <xdr:to>
      <xdr:col>54</xdr:col>
      <xdr:colOff>22860</xdr:colOff>
      <xdr:row>28</xdr:row>
      <xdr:rowOff>14577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17C056C-34C0-8AAF-1B3B-8F50A46F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5479773"/>
          <a:ext cx="3176877" cy="44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56</xdr:row>
      <xdr:rowOff>33130</xdr:rowOff>
    </xdr:from>
    <xdr:to>
      <xdr:col>54</xdr:col>
      <xdr:colOff>22860</xdr:colOff>
      <xdr:row>57</xdr:row>
      <xdr:rowOff>223630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B9C88BB-0D8D-FFC8-F304-31562103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12059478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84</xdr:row>
      <xdr:rowOff>33130</xdr:rowOff>
    </xdr:from>
    <xdr:to>
      <xdr:col>54</xdr:col>
      <xdr:colOff>22860</xdr:colOff>
      <xdr:row>85</xdr:row>
      <xdr:rowOff>223630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F644910A-F875-18BD-568A-5FDCAA2E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18228365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112</xdr:row>
      <xdr:rowOff>33130</xdr:rowOff>
    </xdr:from>
    <xdr:to>
      <xdr:col>54</xdr:col>
      <xdr:colOff>22860</xdr:colOff>
      <xdr:row>113</xdr:row>
      <xdr:rowOff>223630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A1A264A-D7E8-A670-558A-DF9E24B0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24384000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6D2B3-BC20-48C7-BD94-40AA789F4D92}"/>
            </a:ext>
          </a:extLst>
        </xdr:cNvPr>
        <xdr:cNvSpPr txBox="1"/>
      </xdr:nvSpPr>
      <xdr:spPr>
        <a:xfrm>
          <a:off x="3014377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61A108-2C56-4A36-A59A-35B4A4D32050}"/>
            </a:ext>
          </a:extLst>
        </xdr:cNvPr>
        <xdr:cNvSpPr txBox="1"/>
      </xdr:nvSpPr>
      <xdr:spPr>
        <a:xfrm>
          <a:off x="123825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30</xdr:row>
      <xdr:rowOff>0</xdr:rowOff>
    </xdr:from>
    <xdr:ext cx="4071661" cy="5042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67039C-170F-472D-8781-C7848577C810}"/>
            </a:ext>
          </a:extLst>
        </xdr:cNvPr>
        <xdr:cNvSpPr txBox="1"/>
      </xdr:nvSpPr>
      <xdr:spPr>
        <a:xfrm>
          <a:off x="3014377" y="638175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31</xdr:row>
      <xdr:rowOff>174251</xdr:rowOff>
    </xdr:from>
    <xdr:ext cx="2492990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57084C-5280-469D-A0B5-A306295AE0EE}"/>
            </a:ext>
          </a:extLst>
        </xdr:cNvPr>
        <xdr:cNvSpPr txBox="1"/>
      </xdr:nvSpPr>
      <xdr:spPr>
        <a:xfrm>
          <a:off x="123825" y="673697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58</xdr:row>
      <xdr:rowOff>0</xdr:rowOff>
    </xdr:from>
    <xdr:ext cx="4071661" cy="50426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C9D064-D52A-40F3-8CE9-78405FCFCDFA}"/>
            </a:ext>
          </a:extLst>
        </xdr:cNvPr>
        <xdr:cNvSpPr txBox="1"/>
      </xdr:nvSpPr>
      <xdr:spPr>
        <a:xfrm>
          <a:off x="3014377" y="1268730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59</xdr:row>
      <xdr:rowOff>174251</xdr:rowOff>
    </xdr:from>
    <xdr:ext cx="2492990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BC60A5-2183-431E-9509-8F6ADCDD8BBF}"/>
            </a:ext>
          </a:extLst>
        </xdr:cNvPr>
        <xdr:cNvSpPr txBox="1"/>
      </xdr:nvSpPr>
      <xdr:spPr>
        <a:xfrm>
          <a:off x="123825" y="130425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86</xdr:row>
      <xdr:rowOff>0</xdr:rowOff>
    </xdr:from>
    <xdr:ext cx="4071661" cy="50426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241E485-DA92-419A-918B-0991789C1F2E}"/>
            </a:ext>
          </a:extLst>
        </xdr:cNvPr>
        <xdr:cNvSpPr txBox="1"/>
      </xdr:nvSpPr>
      <xdr:spPr>
        <a:xfrm>
          <a:off x="3014377" y="1900237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87</xdr:row>
      <xdr:rowOff>174251</xdr:rowOff>
    </xdr:from>
    <xdr:ext cx="2492990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93E7B0F-7B2B-4DF8-BFC4-7583F7E08287}"/>
            </a:ext>
          </a:extLst>
        </xdr:cNvPr>
        <xdr:cNvSpPr txBox="1"/>
      </xdr:nvSpPr>
      <xdr:spPr>
        <a:xfrm>
          <a:off x="123825" y="1935760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114</xdr:row>
      <xdr:rowOff>0</xdr:rowOff>
    </xdr:from>
    <xdr:ext cx="4071661" cy="50426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F351CDE-29DB-4903-B0FB-16BFB476F3F0}"/>
            </a:ext>
          </a:extLst>
        </xdr:cNvPr>
        <xdr:cNvSpPr txBox="1"/>
      </xdr:nvSpPr>
      <xdr:spPr>
        <a:xfrm>
          <a:off x="3014377" y="2530792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115</xdr:row>
      <xdr:rowOff>174251</xdr:rowOff>
    </xdr:from>
    <xdr:ext cx="2492990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C4086FB-E1BB-41EF-B630-C33E33E68000}"/>
            </a:ext>
          </a:extLst>
        </xdr:cNvPr>
        <xdr:cNvSpPr txBox="1"/>
      </xdr:nvSpPr>
      <xdr:spPr>
        <a:xfrm>
          <a:off x="123825" y="2566315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142</xdr:row>
      <xdr:rowOff>0</xdr:rowOff>
    </xdr:from>
    <xdr:ext cx="4071661" cy="50426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4DD3618-5906-4015-A4B1-E17D98127A5A}"/>
            </a:ext>
          </a:extLst>
        </xdr:cNvPr>
        <xdr:cNvSpPr txBox="1"/>
      </xdr:nvSpPr>
      <xdr:spPr>
        <a:xfrm>
          <a:off x="3014377" y="3161347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chemeClr val="accent6">
                <a:lumMod val="7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143</xdr:row>
      <xdr:rowOff>174251</xdr:rowOff>
    </xdr:from>
    <xdr:ext cx="2492990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987D4C9-F821-4B1A-BAF5-91FD56F6B804}"/>
            </a:ext>
          </a:extLst>
        </xdr:cNvPr>
        <xdr:cNvSpPr txBox="1"/>
      </xdr:nvSpPr>
      <xdr:spPr>
        <a:xfrm>
          <a:off x="123825" y="3196870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oneCellAnchor>
    <xdr:from>
      <xdr:col>16</xdr:col>
      <xdr:colOff>52102</xdr:colOff>
      <xdr:row>170</xdr:row>
      <xdr:rowOff>0</xdr:rowOff>
    </xdr:from>
    <xdr:ext cx="4071661" cy="50426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AABB50-0693-4373-92E4-7BC221F2D9C1}"/>
            </a:ext>
          </a:extLst>
        </xdr:cNvPr>
        <xdr:cNvSpPr txBox="1"/>
      </xdr:nvSpPr>
      <xdr:spPr>
        <a:xfrm>
          <a:off x="3014377" y="37919025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請求書（資材・常用）</a:t>
          </a:r>
          <a:r>
            <a:rPr kumimoji="1" lang="ja-JP" altLang="en-US" sz="1600" b="1" u="none">
              <a:solidFill>
                <a:schemeClr val="accent6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123825</xdr:colOff>
      <xdr:row>171</xdr:row>
      <xdr:rowOff>174251</xdr:rowOff>
    </xdr:from>
    <xdr:ext cx="2492990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9AADEA4-18D8-4CCB-8528-1C2AC1C2A311}"/>
            </a:ext>
          </a:extLst>
        </xdr:cNvPr>
        <xdr:cNvSpPr txBox="1"/>
      </xdr:nvSpPr>
      <xdr:spPr>
        <a:xfrm>
          <a:off x="123825" y="3827425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0066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twoCellAnchor editAs="oneCell">
    <xdr:from>
      <xdr:col>36</xdr:col>
      <xdr:colOff>178906</xdr:colOff>
      <xdr:row>196</xdr:row>
      <xdr:rowOff>33131</xdr:rowOff>
    </xdr:from>
    <xdr:to>
      <xdr:col>54</xdr:col>
      <xdr:colOff>11266</xdr:colOff>
      <xdr:row>197</xdr:row>
      <xdr:rowOff>229927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E8A6038-F993-442E-8B9F-39549563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123" y="42837653"/>
          <a:ext cx="3171908" cy="448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26</xdr:row>
      <xdr:rowOff>33130</xdr:rowOff>
    </xdr:from>
    <xdr:to>
      <xdr:col>54</xdr:col>
      <xdr:colOff>22859</xdr:colOff>
      <xdr:row>28</xdr:row>
      <xdr:rowOff>14577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764BF54-86D9-57D5-2587-1E8B5487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5479773"/>
          <a:ext cx="3176877" cy="44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56</xdr:row>
      <xdr:rowOff>33130</xdr:rowOff>
    </xdr:from>
    <xdr:to>
      <xdr:col>54</xdr:col>
      <xdr:colOff>22859</xdr:colOff>
      <xdr:row>57</xdr:row>
      <xdr:rowOff>223630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D39EBBC-35FF-E393-A5D6-613569946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12059478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84</xdr:row>
      <xdr:rowOff>33130</xdr:rowOff>
    </xdr:from>
    <xdr:to>
      <xdr:col>54</xdr:col>
      <xdr:colOff>22859</xdr:colOff>
      <xdr:row>85</xdr:row>
      <xdr:rowOff>223630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0001F6D-2039-B4EA-76ED-73DDE84C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18215113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112</xdr:row>
      <xdr:rowOff>33130</xdr:rowOff>
    </xdr:from>
    <xdr:to>
      <xdr:col>54</xdr:col>
      <xdr:colOff>22859</xdr:colOff>
      <xdr:row>113</xdr:row>
      <xdr:rowOff>223630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CE04C21-B622-F921-468B-56CB7161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24370747"/>
          <a:ext cx="3176877" cy="44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140</xdr:row>
      <xdr:rowOff>33130</xdr:rowOff>
    </xdr:from>
    <xdr:to>
      <xdr:col>54</xdr:col>
      <xdr:colOff>22859</xdr:colOff>
      <xdr:row>141</xdr:row>
      <xdr:rowOff>223630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F283E02-CF1C-A6F7-7021-B32A5472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30526382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168</xdr:row>
      <xdr:rowOff>33130</xdr:rowOff>
    </xdr:from>
    <xdr:to>
      <xdr:col>54</xdr:col>
      <xdr:colOff>22859</xdr:colOff>
      <xdr:row>169</xdr:row>
      <xdr:rowOff>223630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A2997B91-FD9D-9436-CCBC-386271A5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748" y="36682017"/>
          <a:ext cx="3176877" cy="442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C375-BA21-4490-A72B-344335289625}">
  <sheetPr>
    <tabColor theme="0"/>
  </sheetPr>
  <dimension ref="A1:I35"/>
  <sheetViews>
    <sheetView showGridLines="0" view="pageLayout" zoomScaleNormal="100" workbookViewId="0">
      <selection activeCell="D26" sqref="D26"/>
    </sheetView>
  </sheetViews>
  <sheetFormatPr defaultRowHeight="18"/>
  <sheetData>
    <row r="1" spans="1:9">
      <c r="A1" s="72" t="s">
        <v>85</v>
      </c>
      <c r="B1" s="72"/>
      <c r="C1" s="72"/>
      <c r="D1" s="72"/>
      <c r="E1" s="72"/>
      <c r="F1" s="72"/>
      <c r="G1" s="72"/>
      <c r="H1" s="72"/>
      <c r="I1" s="72"/>
    </row>
    <row r="2" spans="1:9">
      <c r="A2" s="72"/>
      <c r="B2" s="72"/>
      <c r="C2" s="72"/>
      <c r="D2" s="72"/>
      <c r="E2" s="72"/>
      <c r="F2" s="72"/>
      <c r="G2" s="72"/>
      <c r="H2" s="72"/>
      <c r="I2" s="72"/>
    </row>
    <row r="3" spans="1:9" ht="22.2">
      <c r="A3" s="46"/>
      <c r="B3" s="46"/>
      <c r="C3" s="46"/>
      <c r="D3" s="46"/>
      <c r="E3" s="46"/>
      <c r="F3" s="47"/>
      <c r="G3" s="73" t="s">
        <v>84</v>
      </c>
      <c r="H3" s="73"/>
      <c r="I3" s="73"/>
    </row>
    <row r="4" spans="1:9" ht="22.2">
      <c r="A4" s="46"/>
      <c r="B4" s="46"/>
      <c r="C4" s="46"/>
      <c r="D4" s="46"/>
      <c r="E4" s="46"/>
      <c r="F4" s="47"/>
      <c r="G4" s="48"/>
      <c r="H4" s="48"/>
      <c r="I4" s="48"/>
    </row>
    <row r="5" spans="1:9" s="45" customFormat="1" ht="22.2">
      <c r="A5" s="45" t="s">
        <v>67</v>
      </c>
    </row>
    <row r="6" spans="1:9">
      <c r="A6" t="s">
        <v>68</v>
      </c>
    </row>
    <row r="7" spans="1:9">
      <c r="A7" t="s">
        <v>86</v>
      </c>
    </row>
    <row r="8" spans="1:9">
      <c r="A8" t="s">
        <v>59</v>
      </c>
    </row>
    <row r="9" spans="1:9" ht="22.2">
      <c r="A9" s="45" t="s">
        <v>69</v>
      </c>
    </row>
    <row r="10" spans="1:9">
      <c r="A10" t="s">
        <v>70</v>
      </c>
    </row>
    <row r="11" spans="1:9">
      <c r="A11" t="s">
        <v>71</v>
      </c>
    </row>
    <row r="12" spans="1:9">
      <c r="A12" t="s">
        <v>74</v>
      </c>
    </row>
    <row r="13" spans="1:9">
      <c r="A13" t="s">
        <v>75</v>
      </c>
    </row>
    <row r="15" spans="1:9">
      <c r="A15" t="s">
        <v>72</v>
      </c>
    </row>
    <row r="16" spans="1:9">
      <c r="A16" s="52" t="s">
        <v>90</v>
      </c>
    </row>
    <row r="17" spans="1:1">
      <c r="A17" t="s">
        <v>73</v>
      </c>
    </row>
    <row r="18" spans="1:1">
      <c r="A18" t="s">
        <v>94</v>
      </c>
    </row>
    <row r="19" spans="1:1" s="53" customFormat="1">
      <c r="A19" s="54" t="s">
        <v>95</v>
      </c>
    </row>
    <row r="20" spans="1:1">
      <c r="A20" s="54" t="s">
        <v>96</v>
      </c>
    </row>
    <row r="22" spans="1:1" ht="22.2">
      <c r="A22" s="45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81</v>
      </c>
    </row>
    <row r="27" spans="1:1" ht="22.2">
      <c r="A27" s="45" t="s">
        <v>82</v>
      </c>
    </row>
    <row r="28" spans="1:1">
      <c r="A28" t="s">
        <v>79</v>
      </c>
    </row>
    <row r="29" spans="1:1">
      <c r="A29" t="s">
        <v>83</v>
      </c>
    </row>
    <row r="30" spans="1:1">
      <c r="A30" t="s">
        <v>80</v>
      </c>
    </row>
    <row r="32" spans="1:1" ht="22.2">
      <c r="A32" s="45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102</v>
      </c>
    </row>
  </sheetData>
  <sheetProtection sheet="1" objects="1" scenarios="1"/>
  <mergeCells count="2">
    <mergeCell ref="A1:I2"/>
    <mergeCell ref="G3:I3"/>
  </mergeCells>
  <phoneticPr fontId="1"/>
  <pageMargins left="0.625" right="0.1041666666666666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6908-3F07-45EF-800A-A5E9C4D0CF3F}">
  <sheetPr codeName="Sheet2">
    <tabColor theme="0"/>
  </sheetPr>
  <dimension ref="A1:G44"/>
  <sheetViews>
    <sheetView showGridLines="0" tabSelected="1" view="pageBreakPreview" zoomScale="115" zoomScaleNormal="100" zoomScaleSheetLayoutView="115" workbookViewId="0">
      <selection activeCell="B1" sqref="B1"/>
    </sheetView>
  </sheetViews>
  <sheetFormatPr defaultRowHeight="18"/>
  <cols>
    <col min="1" max="2" width="7.69921875" customWidth="1"/>
    <col min="3" max="3" width="16" customWidth="1"/>
    <col min="4" max="4" width="7.69921875" customWidth="1"/>
    <col min="5" max="5" width="16" customWidth="1"/>
    <col min="6" max="6" width="7.69921875" customWidth="1"/>
    <col min="7" max="7" width="16" customWidth="1"/>
    <col min="8" max="14" width="7.69921875" customWidth="1"/>
  </cols>
  <sheetData>
    <row r="1" spans="1:7">
      <c r="A1" t="s">
        <v>27</v>
      </c>
    </row>
    <row r="3" spans="1:7">
      <c r="A3" t="s">
        <v>28</v>
      </c>
      <c r="F3" s="74" t="s">
        <v>29</v>
      </c>
      <c r="G3" s="74"/>
    </row>
    <row r="5" spans="1:7">
      <c r="A5" t="s">
        <v>40</v>
      </c>
    </row>
    <row r="6" spans="1:7">
      <c r="A6" t="s">
        <v>63</v>
      </c>
    </row>
    <row r="7" spans="1:7">
      <c r="A7" t="s">
        <v>30</v>
      </c>
    </row>
    <row r="10" spans="1:7">
      <c r="A10" s="75" t="s">
        <v>22</v>
      </c>
      <c r="B10" s="75"/>
      <c r="C10" s="65"/>
      <c r="D10" s="5" t="s">
        <v>32</v>
      </c>
      <c r="E10" s="65"/>
    </row>
    <row r="11" spans="1:7">
      <c r="C11" s="5"/>
      <c r="D11" s="5"/>
      <c r="E11" s="5"/>
    </row>
    <row r="12" spans="1:7" ht="37.5" customHeight="1">
      <c r="A12" s="75" t="s">
        <v>23</v>
      </c>
      <c r="B12" s="75"/>
      <c r="C12" s="74"/>
      <c r="D12" s="74"/>
      <c r="E12" s="74"/>
      <c r="F12" s="74"/>
    </row>
    <row r="13" spans="1:7" ht="37.5" customHeight="1"/>
    <row r="14" spans="1:7">
      <c r="A14" s="75" t="s">
        <v>24</v>
      </c>
      <c r="B14" s="75"/>
      <c r="C14" s="74"/>
      <c r="D14" s="74"/>
      <c r="E14" s="74"/>
      <c r="F14" s="74"/>
    </row>
    <row r="16" spans="1:7">
      <c r="A16" s="75" t="s">
        <v>25</v>
      </c>
      <c r="B16" s="75"/>
      <c r="C16" s="74"/>
      <c r="D16" s="74"/>
      <c r="E16" s="74"/>
      <c r="F16" s="74"/>
    </row>
    <row r="18" spans="1:7">
      <c r="A18" s="75" t="s">
        <v>26</v>
      </c>
      <c r="B18" s="75"/>
      <c r="C18" s="65"/>
      <c r="D18" s="5" t="s">
        <v>32</v>
      </c>
      <c r="E18" s="65"/>
      <c r="F18" s="5" t="s">
        <v>32</v>
      </c>
      <c r="G18" s="65"/>
    </row>
    <row r="19" spans="1:7">
      <c r="C19" s="49"/>
      <c r="D19" s="5"/>
      <c r="E19" s="49"/>
      <c r="F19" s="5"/>
      <c r="G19" s="5"/>
    </row>
    <row r="20" spans="1:7">
      <c r="A20" s="75" t="s">
        <v>31</v>
      </c>
      <c r="B20" s="75"/>
      <c r="C20" s="65"/>
      <c r="D20" s="5" t="s">
        <v>32</v>
      </c>
      <c r="E20" s="65"/>
      <c r="F20" s="5" t="s">
        <v>32</v>
      </c>
      <c r="G20" s="65"/>
    </row>
    <row r="22" spans="1:7">
      <c r="A22" s="77" t="s">
        <v>33</v>
      </c>
      <c r="B22" s="78"/>
      <c r="C22" s="76"/>
      <c r="D22" s="76"/>
    </row>
    <row r="23" spans="1:7">
      <c r="A23" t="s">
        <v>34</v>
      </c>
    </row>
    <row r="24" spans="1:7" ht="17.399999999999999" customHeight="1">
      <c r="B24" t="s">
        <v>88</v>
      </c>
    </row>
    <row r="25" spans="1:7" ht="17.399999999999999" customHeight="1">
      <c r="B25" t="s">
        <v>89</v>
      </c>
    </row>
    <row r="26" spans="1:7" ht="17.399999999999999" customHeight="1"/>
    <row r="27" spans="1:7">
      <c r="A27" s="50" t="s">
        <v>65</v>
      </c>
      <c r="B27" s="51"/>
      <c r="C27" s="80"/>
      <c r="D27" s="81"/>
      <c r="E27" t="s">
        <v>66</v>
      </c>
    </row>
    <row r="28" spans="1:7">
      <c r="A28" t="s">
        <v>87</v>
      </c>
    </row>
    <row r="30" spans="1:7">
      <c r="A30" t="s">
        <v>41</v>
      </c>
    </row>
    <row r="31" spans="1:7">
      <c r="A31" t="s">
        <v>35</v>
      </c>
    </row>
    <row r="32" spans="1:7">
      <c r="A32" s="75" t="s">
        <v>36</v>
      </c>
      <c r="B32" s="75"/>
      <c r="C32" s="74"/>
      <c r="D32" s="74"/>
    </row>
    <row r="33" spans="1:7">
      <c r="A33" s="75" t="s">
        <v>37</v>
      </c>
      <c r="B33" s="75"/>
      <c r="C33" s="74"/>
      <c r="D33" s="74"/>
    </row>
    <row r="34" spans="1:7">
      <c r="A34" s="75" t="s">
        <v>38</v>
      </c>
      <c r="B34" s="75"/>
      <c r="C34" s="88"/>
      <c r="D34" s="88"/>
    </row>
    <row r="35" spans="1:7">
      <c r="A35" s="75" t="s">
        <v>21</v>
      </c>
      <c r="B35" s="75"/>
      <c r="C35" s="85"/>
      <c r="D35" s="86"/>
      <c r="E35" s="87"/>
    </row>
    <row r="36" spans="1:7">
      <c r="A36" s="75" t="s">
        <v>39</v>
      </c>
      <c r="B36" s="75"/>
      <c r="C36" s="82"/>
      <c r="D36" s="83"/>
      <c r="E36" s="84"/>
    </row>
    <row r="37" spans="1:7">
      <c r="A37" s="75" t="s">
        <v>47</v>
      </c>
      <c r="B37" s="75"/>
      <c r="C37" s="82"/>
      <c r="D37" s="83"/>
      <c r="E37" s="84"/>
    </row>
    <row r="39" spans="1:7" ht="17.399999999999999" customHeight="1">
      <c r="A39" t="s">
        <v>105</v>
      </c>
    </row>
    <row r="40" spans="1:7" ht="17.399999999999999" customHeight="1">
      <c r="A40" t="s">
        <v>61</v>
      </c>
    </row>
    <row r="41" spans="1:7" ht="17.399999999999999" customHeight="1">
      <c r="A41" t="s">
        <v>62</v>
      </c>
    </row>
    <row r="42" spans="1:7" ht="17.399999999999999" customHeight="1">
      <c r="A42" s="79" t="s">
        <v>104</v>
      </c>
      <c r="B42" s="79"/>
      <c r="C42" s="79"/>
      <c r="D42" s="79"/>
      <c r="E42" s="79"/>
      <c r="F42" s="79"/>
      <c r="G42" s="79"/>
    </row>
    <row r="43" spans="1:7" ht="17.399999999999999" customHeight="1">
      <c r="A43" t="s">
        <v>103</v>
      </c>
    </row>
    <row r="44" spans="1:7" ht="17.399999999999999" customHeight="1">
      <c r="A44" s="70" t="s">
        <v>102</v>
      </c>
      <c r="B44" s="71"/>
      <c r="C44" s="71"/>
      <c r="D44" s="71"/>
      <c r="E44" s="71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42:G42"/>
    <mergeCell ref="C27:D27"/>
    <mergeCell ref="C37:E37"/>
    <mergeCell ref="C36:E36"/>
    <mergeCell ref="C35:E35"/>
    <mergeCell ref="A33:B33"/>
    <mergeCell ref="A34:B34"/>
    <mergeCell ref="C32:D32"/>
    <mergeCell ref="C33:D33"/>
    <mergeCell ref="C34:D34"/>
    <mergeCell ref="C16:F16"/>
    <mergeCell ref="A35:B35"/>
    <mergeCell ref="F3:G3"/>
    <mergeCell ref="A37:B37"/>
    <mergeCell ref="A10:B10"/>
    <mergeCell ref="A12:B12"/>
    <mergeCell ref="A14:B14"/>
    <mergeCell ref="A16:B16"/>
    <mergeCell ref="A18:B18"/>
    <mergeCell ref="A36:B36"/>
    <mergeCell ref="A32:B32"/>
    <mergeCell ref="C12:F12"/>
    <mergeCell ref="C14:F14"/>
    <mergeCell ref="C22:D22"/>
    <mergeCell ref="A20:B20"/>
    <mergeCell ref="A22:B22"/>
  </mergeCells>
  <phoneticPr fontId="1"/>
  <dataValidations disablePrompts="1" count="1">
    <dataValidation type="list" allowBlank="1" showInputMessage="1" showErrorMessage="1" sqref="F3" xr:uid="{7B1C66C1-31E5-4529-8A3C-B6DE16554C43}">
      <formula1>"使用する,使用しない"</formula1>
    </dataValidation>
  </dataValidations>
  <pageMargins left="0.625" right="0.10416666666666667" top="0.75" bottom="0.75" header="0.3" footer="0.3"/>
  <pageSetup paperSize="9" scale="8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94E1-3796-47C5-9FED-72AC5A930D19}">
  <sheetPr codeName="Sheet3">
    <tabColor rgb="FF0070C0"/>
  </sheetPr>
  <dimension ref="A1:BN198"/>
  <sheetViews>
    <sheetView showGridLines="0" showZeros="0" view="pageBreakPreview" topLeftCell="A13" zoomScale="115" zoomScaleNormal="100" zoomScaleSheetLayoutView="115" zoomScalePageLayoutView="115" workbookViewId="0">
      <selection activeCell="W28" sqref="W28:AD28"/>
    </sheetView>
  </sheetViews>
  <sheetFormatPr defaultColWidth="9" defaultRowHeight="13.2"/>
  <cols>
    <col min="1" max="4" width="2.3984375" style="2" customWidth="1"/>
    <col min="5" max="5" width="4.8984375" style="2" customWidth="1"/>
    <col min="6" max="9" width="2.3984375" style="2" customWidth="1"/>
    <col min="10" max="10" width="4.8984375" style="2" customWidth="1"/>
    <col min="11" max="11" width="3.19921875" style="2" customWidth="1"/>
    <col min="12" max="16" width="2.3984375" style="2" customWidth="1"/>
    <col min="17" max="17" width="1.3984375" style="2" customWidth="1"/>
    <col min="18" max="26" width="2.3984375" style="2" customWidth="1"/>
    <col min="27" max="27" width="3.69921875" style="2" customWidth="1"/>
    <col min="28" max="55" width="2.3984375" style="2" customWidth="1"/>
    <col min="56" max="56" width="1.3984375" style="2" customWidth="1"/>
    <col min="57" max="194" width="2.3984375" style="2" customWidth="1"/>
    <col min="195" max="16384" width="9" style="2"/>
  </cols>
  <sheetData>
    <row r="1" spans="1:66" ht="14.25" customHeight="1">
      <c r="BE1" s="172"/>
      <c r="BF1" s="172"/>
      <c r="BG1" s="172"/>
      <c r="BH1" s="172"/>
      <c r="BI1" s="172"/>
      <c r="BJ1" s="172"/>
      <c r="BK1" s="172"/>
      <c r="BL1" s="172"/>
      <c r="BM1" s="172"/>
      <c r="BN1" s="172"/>
    </row>
    <row r="2" spans="1:66" ht="14.25" customHeight="1">
      <c r="BE2" s="172"/>
      <c r="BF2" s="172"/>
      <c r="BG2" s="172"/>
      <c r="BH2" s="172"/>
      <c r="BI2" s="172"/>
      <c r="BJ2" s="172"/>
      <c r="BK2" s="172"/>
      <c r="BL2" s="172"/>
      <c r="BM2" s="172"/>
      <c r="BN2" s="172"/>
    </row>
    <row r="3" spans="1:66" ht="14.25" customHeight="1">
      <c r="AO3" s="173" t="s">
        <v>0</v>
      </c>
      <c r="AP3" s="174"/>
      <c r="AQ3" s="174"/>
      <c r="AR3" s="174"/>
      <c r="AS3" s="175"/>
      <c r="AT3" s="179">
        <f>基本情報入力シート!C22</f>
        <v>0</v>
      </c>
      <c r="AU3" s="179"/>
      <c r="AV3" s="179"/>
      <c r="AW3" s="179"/>
      <c r="AX3" s="179"/>
      <c r="AY3" s="179"/>
      <c r="AZ3" s="179"/>
      <c r="BA3" s="180"/>
      <c r="BF3" s="2" t="s">
        <v>59</v>
      </c>
    </row>
    <row r="4" spans="1:66" ht="14.25" customHeight="1">
      <c r="A4" s="10"/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0"/>
      <c r="N4" s="10"/>
      <c r="S4" s="236"/>
      <c r="T4" s="236"/>
      <c r="U4" s="236"/>
      <c r="V4" s="236"/>
      <c r="Y4" s="234"/>
      <c r="Z4" s="234"/>
      <c r="AC4" s="234"/>
      <c r="AD4" s="234"/>
      <c r="AN4" s="20"/>
      <c r="AO4" s="238"/>
      <c r="AP4" s="239"/>
      <c r="AQ4" s="239"/>
      <c r="AR4" s="239"/>
      <c r="AS4" s="240"/>
      <c r="AT4" s="232"/>
      <c r="AU4" s="232"/>
      <c r="AV4" s="232"/>
      <c r="AW4" s="232"/>
      <c r="AX4" s="232"/>
      <c r="AY4" s="232"/>
      <c r="AZ4" s="232"/>
      <c r="BA4" s="233"/>
      <c r="BB4" s="19"/>
    </row>
    <row r="5" spans="1:66" ht="14.25" customHeight="1">
      <c r="R5" s="10"/>
      <c r="S5" s="237"/>
      <c r="T5" s="237"/>
      <c r="U5" s="237"/>
      <c r="V5" s="237"/>
      <c r="W5" s="12" t="s">
        <v>17</v>
      </c>
      <c r="X5" s="10"/>
      <c r="Y5" s="235"/>
      <c r="Z5" s="235"/>
      <c r="AA5" s="12" t="s">
        <v>14</v>
      </c>
      <c r="AB5" s="10"/>
      <c r="AC5" s="235"/>
      <c r="AD5" s="235"/>
      <c r="AE5" s="12" t="s">
        <v>16</v>
      </c>
      <c r="AF5" s="10"/>
      <c r="AL5" s="10"/>
      <c r="AM5" s="10"/>
      <c r="AN5" s="10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10"/>
    </row>
    <row r="6" spans="1:66" ht="11.25" customHeight="1">
      <c r="AL6" s="21"/>
      <c r="AM6" s="56" t="s">
        <v>43</v>
      </c>
      <c r="AN6" s="248">
        <f>+IF(基本情報入力シート!$F$3="使用しない",基本情報入力シート!$C$10,"")</f>
        <v>0</v>
      </c>
      <c r="AO6" s="248"/>
      <c r="AP6" s="248"/>
      <c r="AQ6" s="57" t="s">
        <v>42</v>
      </c>
      <c r="AR6" s="248">
        <f>+IF(基本情報入力シート!$F$3="使用しない",基本情報入力シート!$E$10,"")</f>
        <v>0</v>
      </c>
      <c r="AS6" s="248"/>
      <c r="AT6" s="248"/>
      <c r="BB6" s="20"/>
    </row>
    <row r="7" spans="1:66" ht="14.25" customHeight="1">
      <c r="J7" s="162" t="s">
        <v>1</v>
      </c>
      <c r="K7" s="163"/>
      <c r="L7" s="163"/>
      <c r="M7" s="164"/>
      <c r="N7" s="165" t="s">
        <v>18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4"/>
      <c r="AL7" s="108">
        <f>+IF(基本情報入力シート!$F$3="使用しない",基本情報入力シート!$C$12,"")</f>
        <v>0</v>
      </c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0"/>
    </row>
    <row r="8" spans="1:66" ht="15" customHeight="1">
      <c r="J8" s="262"/>
      <c r="K8" s="263"/>
      <c r="L8" s="263"/>
      <c r="M8" s="264"/>
      <c r="N8" s="268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70"/>
      <c r="AL8" s="116">
        <f>+IF(基本情報入力シート!$F$3="使用しない",基本情報入力シート!$C$14,"")</f>
        <v>0</v>
      </c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8"/>
    </row>
    <row r="9" spans="1:66" ht="12" customHeight="1">
      <c r="J9" s="265"/>
      <c r="K9" s="266"/>
      <c r="L9" s="266"/>
      <c r="M9" s="267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L9" s="116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8"/>
    </row>
    <row r="10" spans="1:66" ht="6.75" customHeight="1">
      <c r="AB10" s="13"/>
      <c r="AC10" s="13"/>
      <c r="AD10" s="13"/>
      <c r="AE10" s="13"/>
      <c r="AL10" s="116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8"/>
    </row>
    <row r="11" spans="1:66" ht="12" customHeight="1">
      <c r="J11" s="256" t="s">
        <v>19</v>
      </c>
      <c r="K11" s="257"/>
      <c r="L11" s="257"/>
      <c r="M11" s="258"/>
      <c r="N11" s="226">
        <f ca="1">H27+H28+W27+W28+H29</f>
        <v>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  <c r="Z11" s="294" t="s">
        <v>97</v>
      </c>
      <c r="AA11" s="295"/>
      <c r="AB11" s="295"/>
      <c r="AC11" s="300" t="str">
        <f ca="1">IF(W27+W28=0,"\ 0",W27+W28)</f>
        <v>\ 0</v>
      </c>
      <c r="AD11" s="300"/>
      <c r="AE11" s="300"/>
      <c r="AF11" s="300"/>
      <c r="AG11" s="300"/>
      <c r="AH11" s="298" t="s">
        <v>98</v>
      </c>
      <c r="AI11" s="4"/>
      <c r="AL11" s="111">
        <f>基本情報入力シート!C16</f>
        <v>0</v>
      </c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3"/>
    </row>
    <row r="12" spans="1:66" ht="19.5" customHeight="1">
      <c r="J12" s="259"/>
      <c r="K12" s="260"/>
      <c r="L12" s="260"/>
      <c r="M12" s="261"/>
      <c r="N12" s="229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1"/>
      <c r="Z12" s="296"/>
      <c r="AA12" s="297"/>
      <c r="AB12" s="297"/>
      <c r="AC12" s="301"/>
      <c r="AD12" s="301"/>
      <c r="AE12" s="301"/>
      <c r="AF12" s="301"/>
      <c r="AG12" s="301"/>
      <c r="AH12" s="299"/>
      <c r="AI12" s="4"/>
      <c r="AL12" s="21"/>
      <c r="AM12" s="158" t="s">
        <v>10</v>
      </c>
      <c r="AN12" s="158"/>
      <c r="AO12" s="160">
        <f>+IF(基本情報入力シート!$F$3="使用しない",基本情報入力シート!$C$18,"")</f>
        <v>0</v>
      </c>
      <c r="AP12" s="160"/>
      <c r="AQ12" s="160"/>
      <c r="AR12" s="3" t="s">
        <v>44</v>
      </c>
      <c r="AS12" s="160">
        <f>+IF(基本情報入力シート!$F$3="使用しない",基本情報入力シート!$E$18,"")</f>
        <v>0</v>
      </c>
      <c r="AT12" s="160"/>
      <c r="AU12" s="160"/>
      <c r="AV12" s="3" t="s">
        <v>44</v>
      </c>
      <c r="AW12" s="160">
        <f>+IF(基本情報入力シート!$F$3="使用しない",基本情報入力シート!$G$18,"")</f>
        <v>0</v>
      </c>
      <c r="AX12" s="160"/>
      <c r="AY12" s="160"/>
      <c r="AZ12" s="3"/>
      <c r="BA12" s="3"/>
      <c r="BB12" s="22"/>
    </row>
    <row r="13" spans="1:66" s="3" customFormat="1" ht="14.25" customHeight="1">
      <c r="A13" s="1"/>
      <c r="B13" s="17"/>
      <c r="C13" s="17"/>
      <c r="D13" s="17"/>
      <c r="E13" s="17"/>
      <c r="F13" s="17"/>
      <c r="G13" s="17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L13" s="19"/>
      <c r="AM13" s="158" t="s">
        <v>11</v>
      </c>
      <c r="AN13" s="158"/>
      <c r="AO13" s="159">
        <f>+IF(基本情報入力シート!$F$3="使用しない",基本情報入力シート!$C$20,"")</f>
        <v>0</v>
      </c>
      <c r="AP13" s="159"/>
      <c r="AQ13" s="159"/>
      <c r="AR13" s="1" t="s">
        <v>44</v>
      </c>
      <c r="AS13" s="160">
        <f>+IF(基本情報入力シート!$F$3="使用しない",基本情報入力シート!$E$20,"")</f>
        <v>0</v>
      </c>
      <c r="AT13" s="160"/>
      <c r="AU13" s="160"/>
      <c r="AV13" s="1" t="s">
        <v>44</v>
      </c>
      <c r="AW13" s="159">
        <f>+IF(基本情報入力シート!$F$3="使用しない",基本情報入力シート!$G$20,"")</f>
        <v>0</v>
      </c>
      <c r="AX13" s="159"/>
      <c r="AY13" s="159"/>
      <c r="AZ13" s="37"/>
      <c r="BA13" s="37"/>
      <c r="BB13" s="44"/>
    </row>
    <row r="14" spans="1:66" ht="21.75" customHeight="1">
      <c r="A14" s="26" t="s">
        <v>14</v>
      </c>
      <c r="B14" s="23" t="s">
        <v>15</v>
      </c>
      <c r="C14" s="241" t="s">
        <v>2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P14" s="244" t="s">
        <v>93</v>
      </c>
      <c r="Q14" s="212"/>
      <c r="R14" s="245" t="s">
        <v>4</v>
      </c>
      <c r="S14" s="246"/>
      <c r="T14" s="247"/>
      <c r="U14" s="244" t="s">
        <v>5</v>
      </c>
      <c r="V14" s="212"/>
      <c r="W14" s="245" t="s">
        <v>6</v>
      </c>
      <c r="X14" s="246"/>
      <c r="Y14" s="247"/>
      <c r="Z14" s="241" t="s">
        <v>7</v>
      </c>
      <c r="AA14" s="242"/>
      <c r="AB14" s="242"/>
      <c r="AC14" s="242"/>
      <c r="AD14" s="242"/>
      <c r="AE14" s="242"/>
      <c r="AF14" s="243"/>
      <c r="AG14" s="211" t="s">
        <v>8</v>
      </c>
      <c r="AH14" s="212"/>
      <c r="AL14" s="92" t="s">
        <v>64</v>
      </c>
      <c r="AM14" s="92"/>
      <c r="AN14" s="92"/>
      <c r="AO14" s="92"/>
      <c r="AP14" s="92"/>
      <c r="AQ14" s="115">
        <f>基本情報入力シート!C27</f>
        <v>0</v>
      </c>
      <c r="AR14" s="115"/>
      <c r="AS14" s="115"/>
      <c r="AT14" s="115">
        <f>+IF(基本情報入力シート!$F$3="使用しない",基本情報入力シート!$C$20,"")</f>
        <v>0</v>
      </c>
      <c r="AU14" s="115"/>
      <c r="AV14" s="115"/>
      <c r="AW14" s="115">
        <f>+IF(基本情報入力シート!$F$3="使用しない",基本情報入力シート!$C$20,"")</f>
        <v>0</v>
      </c>
      <c r="AX14" s="115"/>
      <c r="AY14" s="115"/>
      <c r="AZ14" s="115">
        <f>+IF(基本情報入力シート!$F$3="使用しない",基本情報入力シート!$C$20,"")</f>
        <v>0</v>
      </c>
      <c r="BA14" s="115"/>
      <c r="BB14" s="115"/>
    </row>
    <row r="15" spans="1:66" ht="19.8" customHeight="1">
      <c r="A15" s="59"/>
      <c r="B15" s="60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166"/>
      <c r="Q15" s="102"/>
      <c r="R15" s="103"/>
      <c r="S15" s="104"/>
      <c r="T15" s="105"/>
      <c r="U15" s="202"/>
      <c r="V15" s="203"/>
      <c r="W15" s="125"/>
      <c r="X15" s="126"/>
      <c r="Y15" s="127"/>
      <c r="Z15" s="204" t="str">
        <f t="shared" ref="Z15:Z16" si="0">IF(W15="","",ROUND(R15*W15,0))</f>
        <v/>
      </c>
      <c r="AA15" s="205"/>
      <c r="AB15" s="205"/>
      <c r="AC15" s="205"/>
      <c r="AD15" s="205"/>
      <c r="AE15" s="205"/>
      <c r="AF15" s="206"/>
      <c r="AG15" s="156"/>
      <c r="AH15" s="157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66" ht="20.25" customHeight="1">
      <c r="A16" s="59"/>
      <c r="B16" s="60"/>
      <c r="C16" s="21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6"/>
      <c r="P16" s="166"/>
      <c r="Q16" s="102"/>
      <c r="R16" s="103"/>
      <c r="S16" s="104"/>
      <c r="T16" s="105"/>
      <c r="U16" s="202"/>
      <c r="V16" s="203"/>
      <c r="W16" s="125"/>
      <c r="X16" s="126"/>
      <c r="Y16" s="127"/>
      <c r="Z16" s="204" t="str">
        <f t="shared" si="0"/>
        <v/>
      </c>
      <c r="AA16" s="205"/>
      <c r="AB16" s="205"/>
      <c r="AC16" s="205"/>
      <c r="AD16" s="205"/>
      <c r="AE16" s="205"/>
      <c r="AF16" s="206"/>
      <c r="AG16" s="96"/>
      <c r="AH16" s="97"/>
      <c r="AL16" s="93" t="s">
        <v>20</v>
      </c>
      <c r="AM16" s="94"/>
      <c r="AN16" s="94"/>
      <c r="AO16" s="94"/>
      <c r="AP16" s="95"/>
      <c r="AQ16" s="119">
        <f>+IF(基本情報入力シート!$F$3="使用しない",基本情報入力シート!$C$32,"")</f>
        <v>0</v>
      </c>
      <c r="AR16" s="120"/>
      <c r="AS16" s="120"/>
      <c r="AT16" s="120">
        <f>+IF(基本情報入力シート!$F$3="使用しない",基本情報入力シート!$C$18,"")</f>
        <v>0</v>
      </c>
      <c r="AU16" s="120"/>
      <c r="AV16" s="121"/>
      <c r="AW16" s="120">
        <f>+IF(基本情報入力シート!$F$3="使用しない",基本情報入力シート!$C$33,"")</f>
        <v>0</v>
      </c>
      <c r="AX16" s="120"/>
      <c r="AY16" s="120"/>
      <c r="AZ16" s="120">
        <f>+IF(基本情報入力シート!$F$3="使用しない",基本情報入力シート!$C$18,"")</f>
        <v>0</v>
      </c>
      <c r="BA16" s="120"/>
      <c r="BB16" s="121"/>
    </row>
    <row r="17" spans="1:66" ht="20.25" customHeight="1">
      <c r="A17" s="61"/>
      <c r="B17" s="62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166"/>
      <c r="Q17" s="102"/>
      <c r="R17" s="134"/>
      <c r="S17" s="135"/>
      <c r="T17" s="136"/>
      <c r="U17" s="202"/>
      <c r="V17" s="203"/>
      <c r="W17" s="139"/>
      <c r="X17" s="140"/>
      <c r="Y17" s="141"/>
      <c r="Z17" s="204" t="str">
        <f t="shared" ref="Z17:Z21" si="1">IF(W17="","",ROUND(R17*W17,0))</f>
        <v/>
      </c>
      <c r="AA17" s="205"/>
      <c r="AB17" s="205"/>
      <c r="AC17" s="205"/>
      <c r="AD17" s="205"/>
      <c r="AE17" s="205"/>
      <c r="AF17" s="206"/>
      <c r="AG17" s="170"/>
      <c r="AH17" s="171"/>
      <c r="AL17" s="93" t="s">
        <v>21</v>
      </c>
      <c r="AM17" s="94"/>
      <c r="AN17" s="94"/>
      <c r="AO17" s="94"/>
      <c r="AP17" s="95"/>
      <c r="AQ17" s="119">
        <f>+IF(基本情報入力シート!$F$3="使用しない",基本情報入力シート!$C$34,"")</f>
        <v>0</v>
      </c>
      <c r="AR17" s="120"/>
      <c r="AS17" s="120"/>
      <c r="AT17" s="121"/>
      <c r="AU17" s="120">
        <f>+IF(基本情報入力シート!$F$3="使用しない",基本情報入力シート!$C$35,"")</f>
        <v>0</v>
      </c>
      <c r="AV17" s="120"/>
      <c r="AW17" s="120"/>
      <c r="AX17" s="120"/>
      <c r="AY17" s="120">
        <f>+IF(基本情報入力シート!$F$3="使用しない",基本情報入力シート!$C$34,"")</f>
        <v>0</v>
      </c>
      <c r="AZ17" s="120"/>
      <c r="BA17" s="120"/>
      <c r="BB17" s="121"/>
    </row>
    <row r="18" spans="1:66" ht="20.25" customHeight="1">
      <c r="A18" s="59"/>
      <c r="B18" s="60"/>
      <c r="C18" s="277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6"/>
      <c r="P18" s="166"/>
      <c r="Q18" s="102"/>
      <c r="R18" s="103"/>
      <c r="S18" s="104"/>
      <c r="T18" s="105"/>
      <c r="U18" s="202"/>
      <c r="V18" s="203"/>
      <c r="W18" s="125"/>
      <c r="X18" s="126"/>
      <c r="Y18" s="127"/>
      <c r="Z18" s="204" t="str">
        <f t="shared" si="1"/>
        <v/>
      </c>
      <c r="AA18" s="205"/>
      <c r="AB18" s="205"/>
      <c r="AC18" s="205"/>
      <c r="AD18" s="205"/>
      <c r="AE18" s="205"/>
      <c r="AF18" s="206"/>
      <c r="AG18" s="96"/>
      <c r="AH18" s="97"/>
      <c r="AL18" s="144" t="s">
        <v>91</v>
      </c>
      <c r="AM18" s="145"/>
      <c r="AN18" s="145"/>
      <c r="AO18" s="145"/>
      <c r="AP18" s="146"/>
      <c r="AQ18" s="147">
        <f>+IF(基本情報入力シート!$F$3="使用しない",基本情報入力シート!$C$36,"")</f>
        <v>0</v>
      </c>
      <c r="AR18" s="147"/>
      <c r="AS18" s="147"/>
      <c r="AT18" s="147">
        <f>+IF(基本情報入力シート!$F$3="使用しない",基本情報入力シート!$C$18,"")</f>
        <v>0</v>
      </c>
      <c r="AU18" s="147"/>
      <c r="AV18" s="147"/>
      <c r="AW18" s="147">
        <f>+IF(基本情報入力シート!$F$3="使用しない",基本情報入力シート!$C$33,"")</f>
        <v>0</v>
      </c>
      <c r="AX18" s="147"/>
      <c r="AY18" s="147"/>
      <c r="AZ18" s="147">
        <f>+IF(基本情報入力シート!$F$3="使用しない",基本情報入力シート!$C$18,"")</f>
        <v>0</v>
      </c>
      <c r="BA18" s="147"/>
      <c r="BB18" s="148"/>
    </row>
    <row r="19" spans="1:66" ht="20.25" customHeight="1">
      <c r="A19" s="59"/>
      <c r="B19" s="60"/>
      <c r="C19" s="214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6"/>
      <c r="P19" s="166"/>
      <c r="Q19" s="102"/>
      <c r="R19" s="103"/>
      <c r="S19" s="104"/>
      <c r="T19" s="105"/>
      <c r="U19" s="202"/>
      <c r="V19" s="203"/>
      <c r="W19" s="125"/>
      <c r="X19" s="126"/>
      <c r="Y19" s="127"/>
      <c r="Z19" s="204" t="str">
        <f t="shared" si="1"/>
        <v/>
      </c>
      <c r="AA19" s="205"/>
      <c r="AB19" s="205"/>
      <c r="AC19" s="205"/>
      <c r="AD19" s="205"/>
      <c r="AE19" s="205"/>
      <c r="AF19" s="206"/>
      <c r="AG19" s="96"/>
      <c r="AH19" s="97"/>
      <c r="AL19" s="89" t="s">
        <v>45</v>
      </c>
      <c r="AM19" s="90"/>
      <c r="AN19" s="90"/>
      <c r="AO19" s="90"/>
      <c r="AP19" s="91"/>
      <c r="AQ19" s="147">
        <f>+IF(基本情報入力シート!$F$3="使用しない",基本情報入力シート!$C$37,"")</f>
        <v>0</v>
      </c>
      <c r="AR19" s="147"/>
      <c r="AS19" s="147"/>
      <c r="AT19" s="147">
        <f>+IF(基本情報入力シート!$F$3="使用しない",基本情報入力シート!$C$18,"")</f>
        <v>0</v>
      </c>
      <c r="AU19" s="147"/>
      <c r="AV19" s="147"/>
      <c r="AW19" s="147">
        <f>+IF(基本情報入力シート!$F$3="使用しない",基本情報入力シート!$C$33,"")</f>
        <v>0</v>
      </c>
      <c r="AX19" s="147"/>
      <c r="AY19" s="147"/>
      <c r="AZ19" s="147">
        <f>+IF(基本情報入力シート!$F$3="使用しない",基本情報入力シート!$C$18,"")</f>
        <v>0</v>
      </c>
      <c r="BA19" s="147"/>
      <c r="BB19" s="148"/>
    </row>
    <row r="20" spans="1:66" ht="20.25" customHeight="1">
      <c r="A20" s="59"/>
      <c r="B20" s="60"/>
      <c r="C20" s="214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6"/>
      <c r="P20" s="166"/>
      <c r="Q20" s="102"/>
      <c r="R20" s="103"/>
      <c r="S20" s="104"/>
      <c r="T20" s="105"/>
      <c r="U20" s="202"/>
      <c r="V20" s="203"/>
      <c r="W20" s="125"/>
      <c r="X20" s="126"/>
      <c r="Y20" s="127"/>
      <c r="Z20" s="204" t="str">
        <f t="shared" si="1"/>
        <v/>
      </c>
      <c r="AA20" s="205"/>
      <c r="AB20" s="205"/>
      <c r="AC20" s="205"/>
      <c r="AD20" s="205"/>
      <c r="AE20" s="205"/>
      <c r="AF20" s="206"/>
      <c r="AG20" s="96"/>
      <c r="AH20" s="97"/>
    </row>
    <row r="21" spans="1:66" ht="20.25" customHeight="1">
      <c r="A21" s="59"/>
      <c r="B21" s="60"/>
      <c r="C21" s="253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5"/>
      <c r="P21" s="166"/>
      <c r="Q21" s="102"/>
      <c r="R21" s="103"/>
      <c r="S21" s="104"/>
      <c r="T21" s="105"/>
      <c r="U21" s="202"/>
      <c r="V21" s="203"/>
      <c r="W21" s="125"/>
      <c r="X21" s="126"/>
      <c r="Y21" s="127"/>
      <c r="Z21" s="204" t="str">
        <f t="shared" si="1"/>
        <v/>
      </c>
      <c r="AA21" s="205"/>
      <c r="AB21" s="205"/>
      <c r="AC21" s="205"/>
      <c r="AD21" s="205"/>
      <c r="AE21" s="205"/>
      <c r="AF21" s="206"/>
      <c r="AG21" s="96"/>
      <c r="AH21" s="97"/>
    </row>
    <row r="22" spans="1:66" ht="20.25" customHeight="1">
      <c r="A22" s="59"/>
      <c r="B22" s="60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5"/>
      <c r="P22" s="166"/>
      <c r="Q22" s="102"/>
      <c r="R22" s="103"/>
      <c r="S22" s="104"/>
      <c r="T22" s="105"/>
      <c r="U22" s="202"/>
      <c r="V22" s="203"/>
      <c r="W22" s="125"/>
      <c r="X22" s="126"/>
      <c r="Y22" s="127"/>
      <c r="Z22" s="204" t="str">
        <f t="shared" ref="Z22:Z24" si="2">IF(W22="","",ROUND(R22*W22,0))</f>
        <v/>
      </c>
      <c r="AA22" s="205"/>
      <c r="AB22" s="205"/>
      <c r="AC22" s="205"/>
      <c r="AD22" s="205"/>
      <c r="AE22" s="205"/>
      <c r="AF22" s="206"/>
      <c r="AG22" s="96"/>
      <c r="AH22" s="97"/>
    </row>
    <row r="23" spans="1:66" ht="20.25" customHeight="1">
      <c r="A23" s="59"/>
      <c r="B23" s="60"/>
      <c r="C23" s="253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5"/>
      <c r="P23" s="166"/>
      <c r="Q23" s="102"/>
      <c r="R23" s="103"/>
      <c r="S23" s="104"/>
      <c r="T23" s="105"/>
      <c r="U23" s="202"/>
      <c r="V23" s="203"/>
      <c r="W23" s="125"/>
      <c r="X23" s="126"/>
      <c r="Y23" s="127"/>
      <c r="Z23" s="204" t="str">
        <f t="shared" si="2"/>
        <v/>
      </c>
      <c r="AA23" s="205"/>
      <c r="AB23" s="205"/>
      <c r="AC23" s="205"/>
      <c r="AD23" s="205"/>
      <c r="AE23" s="205"/>
      <c r="AF23" s="206"/>
      <c r="AG23" s="96"/>
      <c r="AH23" s="97"/>
    </row>
    <row r="24" spans="1:66" ht="20.25" customHeight="1" thickBot="1">
      <c r="A24" s="63"/>
      <c r="B24" s="64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5"/>
      <c r="P24" s="166"/>
      <c r="Q24" s="102"/>
      <c r="R24" s="282"/>
      <c r="S24" s="283"/>
      <c r="T24" s="284"/>
      <c r="U24" s="217"/>
      <c r="V24" s="218"/>
      <c r="W24" s="288"/>
      <c r="X24" s="289"/>
      <c r="Y24" s="290"/>
      <c r="Z24" s="204" t="str">
        <f t="shared" si="2"/>
        <v/>
      </c>
      <c r="AA24" s="205"/>
      <c r="AB24" s="205"/>
      <c r="AC24" s="205"/>
      <c r="AD24" s="205"/>
      <c r="AE24" s="205"/>
      <c r="AF24" s="206"/>
      <c r="AG24" s="142"/>
      <c r="AH24" s="143"/>
      <c r="AI24" s="19"/>
    </row>
    <row r="25" spans="1:66" ht="20.25" customHeight="1" thickBot="1">
      <c r="A25" s="6"/>
      <c r="B25" s="6"/>
      <c r="C25" s="124" t="s">
        <v>46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7"/>
      <c r="Q25" s="7"/>
      <c r="R25" s="250" t="s">
        <v>48</v>
      </c>
      <c r="S25" s="251"/>
      <c r="T25" s="251"/>
      <c r="U25" s="251"/>
      <c r="V25" s="251"/>
      <c r="W25" s="251"/>
      <c r="X25" s="251"/>
      <c r="Y25" s="252"/>
      <c r="Z25" s="274">
        <f>SUM(Z15:AF24)</f>
        <v>0</v>
      </c>
      <c r="AA25" s="275"/>
      <c r="AB25" s="275"/>
      <c r="AC25" s="275"/>
      <c r="AD25" s="275"/>
      <c r="AE25" s="275"/>
      <c r="AF25" s="276"/>
      <c r="AG25" s="9"/>
      <c r="AH25" s="7"/>
    </row>
    <row r="26" spans="1:66" ht="18" customHeight="1" thickBot="1">
      <c r="A26" s="6"/>
      <c r="B26" s="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208"/>
      <c r="Q26" s="208"/>
      <c r="R26" s="278"/>
      <c r="S26" s="278"/>
      <c r="T26" s="278"/>
      <c r="U26" s="278"/>
      <c r="V26" s="278"/>
      <c r="W26" s="278"/>
      <c r="X26" s="278"/>
      <c r="Y26" s="278"/>
      <c r="Z26" s="273"/>
      <c r="AA26" s="273"/>
      <c r="AB26" s="273"/>
      <c r="AC26" s="273"/>
      <c r="AD26" s="273"/>
      <c r="AE26" s="273"/>
      <c r="AF26" s="273"/>
      <c r="AG26" s="207"/>
      <c r="AH26" s="208"/>
    </row>
    <row r="27" spans="1:66" ht="18" customHeight="1">
      <c r="A27" s="219" t="s">
        <v>51</v>
      </c>
      <c r="B27" s="220"/>
      <c r="C27" s="220"/>
      <c r="D27" s="220"/>
      <c r="E27" s="220"/>
      <c r="F27" s="220"/>
      <c r="G27" s="220"/>
      <c r="H27" s="221">
        <f>SUMIF(P15:Q197,"※",Z15:AF197)+SUMIF(P15:Q197,"8%",Z15:AF197)</f>
        <v>0</v>
      </c>
      <c r="I27" s="221" t="e">
        <f>SUMIF(#REF!,"※",I16:O25)</f>
        <v>#REF!</v>
      </c>
      <c r="J27" s="221" t="e">
        <f>SUMIF(#REF!,"※",J16:P25)</f>
        <v>#REF!</v>
      </c>
      <c r="K27" s="221">
        <f t="shared" ref="K27:O27" si="3">SUMIF(A16:B25,"※",K16:Q25)</f>
        <v>0</v>
      </c>
      <c r="L27" s="221">
        <f t="shared" si="3"/>
        <v>0</v>
      </c>
      <c r="M27" s="221">
        <f t="shared" si="3"/>
        <v>0</v>
      </c>
      <c r="N27" s="221">
        <f t="shared" si="3"/>
        <v>0</v>
      </c>
      <c r="O27" s="221">
        <f t="shared" si="3"/>
        <v>0</v>
      </c>
      <c r="P27" s="213" t="s">
        <v>53</v>
      </c>
      <c r="Q27" s="213"/>
      <c r="R27" s="213"/>
      <c r="S27" s="213"/>
      <c r="T27" s="213"/>
      <c r="U27" s="213"/>
      <c r="V27" s="213"/>
      <c r="W27" s="221">
        <f>ROUNDDOWN(H27*0.08,0)</f>
        <v>0</v>
      </c>
      <c r="X27" s="221"/>
      <c r="Y27" s="221"/>
      <c r="Z27" s="221"/>
      <c r="AA27" s="221"/>
      <c r="AB27" s="221"/>
      <c r="AC27" s="221"/>
      <c r="AD27" s="279"/>
      <c r="AE27" s="24"/>
      <c r="AF27" s="24"/>
      <c r="AG27" s="207"/>
      <c r="AH27" s="208"/>
      <c r="BE27" s="2">
        <f>SUMIF(AU16:AV25,"※",BE16:BK25)</f>
        <v>0</v>
      </c>
    </row>
    <row r="28" spans="1:66" ht="18" customHeight="1" thickBot="1">
      <c r="A28" s="222" t="s">
        <v>50</v>
      </c>
      <c r="B28" s="223"/>
      <c r="C28" s="223"/>
      <c r="D28" s="223"/>
      <c r="E28" s="223"/>
      <c r="F28" s="223"/>
      <c r="G28" s="223"/>
      <c r="H28" s="224">
        <f ca="1">SUMIF(P15:Q198,"",Z15:AF197)-Z25-Z58-Z86-Z114-Z142-Z170-Z198</f>
        <v>0</v>
      </c>
      <c r="I28" s="224" t="e">
        <f>SUMIF(#REF!,"※",I17:O26)</f>
        <v>#REF!</v>
      </c>
      <c r="J28" s="224" t="e">
        <f>SUMIF(#REF!,"※",J17:P26)</f>
        <v>#REF!</v>
      </c>
      <c r="K28" s="224">
        <f t="shared" ref="K28" si="4">SUMIF(A17:B26,"※",K17:Q26)</f>
        <v>0</v>
      </c>
      <c r="L28" s="224">
        <f t="shared" ref="L28" si="5">SUMIF(B17:C26,"※",L17:R26)</f>
        <v>0</v>
      </c>
      <c r="M28" s="224">
        <f t="shared" ref="M28" si="6">SUMIF(C17:D26,"※",M17:S26)</f>
        <v>0</v>
      </c>
      <c r="N28" s="224">
        <f t="shared" ref="N28" si="7">SUMIF(D17:E26,"※",N17:T26)</f>
        <v>0</v>
      </c>
      <c r="O28" s="224">
        <f t="shared" ref="O28" si="8">SUMIF(E17:F26,"※",O17:U26)</f>
        <v>0</v>
      </c>
      <c r="P28" s="225" t="s">
        <v>52</v>
      </c>
      <c r="Q28" s="225"/>
      <c r="R28" s="225"/>
      <c r="S28" s="225"/>
      <c r="T28" s="225"/>
      <c r="U28" s="225"/>
      <c r="V28" s="225"/>
      <c r="W28" s="280">
        <f ca="1">ROUNDDOWN(H28*0.1,0)</f>
        <v>0</v>
      </c>
      <c r="X28" s="280"/>
      <c r="Y28" s="280"/>
      <c r="Z28" s="280"/>
      <c r="AA28" s="280"/>
      <c r="AB28" s="280"/>
      <c r="AC28" s="280"/>
      <c r="AD28" s="281"/>
      <c r="AE28" s="24"/>
      <c r="AF28" s="24"/>
      <c r="AG28" s="207"/>
      <c r="AH28" s="208"/>
    </row>
    <row r="29" spans="1:66" ht="18" customHeight="1" thickBot="1">
      <c r="A29" s="285" t="s">
        <v>92</v>
      </c>
      <c r="B29" s="286"/>
      <c r="C29" s="286"/>
      <c r="D29" s="286"/>
      <c r="E29" s="286"/>
      <c r="F29" s="286"/>
      <c r="G29" s="286"/>
      <c r="H29" s="280">
        <f ca="1">SUMIF(P15:Q199,"非・不",Z15:AF198)</f>
        <v>0</v>
      </c>
      <c r="I29" s="280" t="e">
        <f>SUMIF(#REF!,"※",I18:O27)</f>
        <v>#REF!</v>
      </c>
      <c r="J29" s="280" t="e">
        <f>SUMIF(#REF!,"※",J18:P27)</f>
        <v>#REF!</v>
      </c>
      <c r="K29" s="280">
        <f t="shared" ref="K29" si="9">SUMIF(A18:B27,"※",K18:Q27)</f>
        <v>0</v>
      </c>
      <c r="L29" s="280">
        <f t="shared" ref="L29" si="10">SUMIF(B18:C27,"※",L18:R27)</f>
        <v>0</v>
      </c>
      <c r="M29" s="280">
        <f t="shared" ref="M29" si="11">SUMIF(C18:D27,"※",M18:S27)</f>
        <v>0</v>
      </c>
      <c r="N29" s="280">
        <f t="shared" ref="N29" si="12">SUMIF(D18:E27,"※",N18:T27)</f>
        <v>0</v>
      </c>
      <c r="O29" s="281">
        <f t="shared" ref="O29" si="13">SUMIF(E18:F27,"※",O18:U27)</f>
        <v>0</v>
      </c>
      <c r="P29" s="160"/>
      <c r="Q29" s="160"/>
      <c r="R29" s="160"/>
      <c r="S29" s="160"/>
      <c r="T29" s="160"/>
      <c r="U29" s="160"/>
      <c r="V29" s="160"/>
      <c r="W29" s="287"/>
      <c r="X29" s="287"/>
      <c r="Y29" s="287"/>
      <c r="Z29" s="287"/>
      <c r="AA29" s="287"/>
      <c r="AB29" s="287"/>
      <c r="AC29" s="287"/>
      <c r="AD29" s="287"/>
      <c r="AE29" s="24"/>
      <c r="AF29" s="24"/>
      <c r="AG29" s="9"/>
      <c r="AH29" s="7"/>
    </row>
    <row r="30" spans="1:66" ht="18" customHeight="1">
      <c r="A30" s="6"/>
      <c r="B30" s="6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08"/>
      <c r="Q30" s="208"/>
      <c r="R30" s="249"/>
      <c r="S30" s="249"/>
      <c r="T30" s="249"/>
      <c r="U30" s="249"/>
      <c r="V30" s="249"/>
      <c r="W30" s="249"/>
      <c r="X30" s="249"/>
      <c r="Y30" s="249"/>
      <c r="Z30" s="209"/>
      <c r="AA30" s="210"/>
      <c r="AB30" s="210"/>
      <c r="AC30" s="210"/>
      <c r="AD30" s="210"/>
      <c r="AE30" s="210"/>
      <c r="AF30" s="210"/>
      <c r="AG30" s="207"/>
      <c r="AH30" s="208"/>
    </row>
    <row r="31" spans="1:66" ht="14.25" customHeight="1"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</row>
    <row r="32" spans="1:66" ht="14.25" customHeight="1"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</row>
    <row r="33" spans="1:54" ht="14.25" customHeight="1">
      <c r="AO33" s="173" t="s">
        <v>0</v>
      </c>
      <c r="AP33" s="174"/>
      <c r="AQ33" s="174"/>
      <c r="AR33" s="174"/>
      <c r="AS33" s="175"/>
      <c r="AT33" s="179">
        <f>AT3</f>
        <v>0</v>
      </c>
      <c r="AU33" s="179"/>
      <c r="AV33" s="179"/>
      <c r="AW33" s="179"/>
      <c r="AX33" s="179"/>
      <c r="AY33" s="179"/>
      <c r="AZ33" s="179"/>
      <c r="BA33" s="180"/>
    </row>
    <row r="34" spans="1:54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0"/>
      <c r="N34" s="10"/>
      <c r="S34" s="183">
        <f>S4</f>
        <v>0</v>
      </c>
      <c r="T34" s="183"/>
      <c r="U34" s="183"/>
      <c r="V34" s="183"/>
      <c r="Y34" s="185">
        <f>Y4</f>
        <v>0</v>
      </c>
      <c r="Z34" s="185"/>
      <c r="AC34" s="185">
        <f>AC4</f>
        <v>0</v>
      </c>
      <c r="AD34" s="185"/>
      <c r="AO34" s="176"/>
      <c r="AP34" s="177"/>
      <c r="AQ34" s="177"/>
      <c r="AR34" s="177"/>
      <c r="AS34" s="178"/>
      <c r="AT34" s="181"/>
      <c r="AU34" s="181"/>
      <c r="AV34" s="181"/>
      <c r="AW34" s="181"/>
      <c r="AX34" s="181"/>
      <c r="AY34" s="181"/>
      <c r="AZ34" s="181"/>
      <c r="BA34" s="182"/>
    </row>
    <row r="35" spans="1:54" ht="14.25" customHeight="1">
      <c r="R35" s="10"/>
      <c r="S35" s="184"/>
      <c r="T35" s="184"/>
      <c r="U35" s="184"/>
      <c r="V35" s="184"/>
      <c r="W35" s="12" t="s">
        <v>17</v>
      </c>
      <c r="X35" s="10"/>
      <c r="Y35" s="186"/>
      <c r="Z35" s="186"/>
      <c r="AA35" s="12" t="s">
        <v>14</v>
      </c>
      <c r="AB35" s="10"/>
      <c r="AC35" s="186"/>
      <c r="AD35" s="186"/>
      <c r="AE35" s="12" t="s">
        <v>16</v>
      </c>
      <c r="AF35" s="10"/>
    </row>
    <row r="36" spans="1:54" ht="11.25" customHeight="1">
      <c r="AL36" s="38"/>
      <c r="AM36" s="39" t="s">
        <v>9</v>
      </c>
      <c r="AN36" s="161">
        <f>+IF(基本情報入力シート!$F$3="使用しない",基本情報入力シート!$C$10,"")</f>
        <v>0</v>
      </c>
      <c r="AO36" s="161"/>
      <c r="AP36" s="161"/>
      <c r="AQ36" s="43" t="s">
        <v>42</v>
      </c>
      <c r="AR36" s="161">
        <f>+IF(基本情報入力シート!$F$3="使用しない",基本情報入力シート!$E$10,"")</f>
        <v>0</v>
      </c>
      <c r="AS36" s="161"/>
      <c r="AT36" s="161"/>
      <c r="AU36" s="40"/>
      <c r="AV36" s="40"/>
      <c r="AW36" s="40"/>
      <c r="AX36" s="40"/>
      <c r="AY36" s="40"/>
      <c r="AZ36" s="40"/>
      <c r="BA36" s="40"/>
      <c r="BB36" s="41"/>
    </row>
    <row r="37" spans="1:54" ht="14.25" customHeight="1">
      <c r="J37" s="162" t="s">
        <v>1</v>
      </c>
      <c r="K37" s="163"/>
      <c r="L37" s="163"/>
      <c r="M37" s="164"/>
      <c r="N37" s="165" t="s">
        <v>18</v>
      </c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4"/>
      <c r="AL37" s="108">
        <f>+IF(基本情報入力シート!$F$3="使用しない",基本情報入力シート!$C$12,"")</f>
        <v>0</v>
      </c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</row>
    <row r="38" spans="1:54" ht="15" customHeight="1">
      <c r="J38" s="187">
        <f>J8</f>
        <v>0</v>
      </c>
      <c r="K38" s="188"/>
      <c r="L38" s="188"/>
      <c r="M38" s="189"/>
      <c r="N38" s="193">
        <f>N8</f>
        <v>0</v>
      </c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5"/>
      <c r="AL38" s="116">
        <f>+IF(基本情報入力シート!$F$3="使用しない",基本情報入力シート!$C$14,"")</f>
        <v>0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8"/>
    </row>
    <row r="39" spans="1:54" ht="12" customHeight="1">
      <c r="J39" s="190"/>
      <c r="K39" s="191"/>
      <c r="L39" s="191"/>
      <c r="M39" s="192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7"/>
      <c r="AL39" s="116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</row>
    <row r="40" spans="1:54" ht="6.75" customHeight="1">
      <c r="P40" s="55"/>
      <c r="Q40" s="55"/>
      <c r="AB40" s="13"/>
      <c r="AC40" s="13"/>
      <c r="AD40" s="13"/>
      <c r="AE40" s="13"/>
      <c r="AL40" s="116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</row>
    <row r="41" spans="1:54" ht="21.75" customHeight="1">
      <c r="A41" s="30" t="s">
        <v>14</v>
      </c>
      <c r="B41" s="25" t="s">
        <v>15</v>
      </c>
      <c r="C41" s="198" t="s">
        <v>2</v>
      </c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244" t="s">
        <v>93</v>
      </c>
      <c r="Q41" s="212"/>
      <c r="R41" s="200" t="s">
        <v>4</v>
      </c>
      <c r="S41" s="200"/>
      <c r="T41" s="200"/>
      <c r="U41" s="199" t="s">
        <v>5</v>
      </c>
      <c r="V41" s="199"/>
      <c r="W41" s="200" t="s">
        <v>6</v>
      </c>
      <c r="X41" s="200"/>
      <c r="Y41" s="200"/>
      <c r="Z41" s="198" t="s">
        <v>7</v>
      </c>
      <c r="AA41" s="198"/>
      <c r="AB41" s="198"/>
      <c r="AC41" s="198"/>
      <c r="AD41" s="198"/>
      <c r="AE41" s="198"/>
      <c r="AF41" s="198"/>
      <c r="AG41" s="201" t="s">
        <v>8</v>
      </c>
      <c r="AH41" s="199"/>
      <c r="AI41" s="4"/>
      <c r="AL41" s="111">
        <f>AL7</f>
        <v>0</v>
      </c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</row>
    <row r="42" spans="1:54" ht="20.25" customHeight="1">
      <c r="A42" s="59"/>
      <c r="B42" s="60"/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166"/>
      <c r="Q42" s="102"/>
      <c r="R42" s="103"/>
      <c r="S42" s="104"/>
      <c r="T42" s="105"/>
      <c r="U42" s="202"/>
      <c r="V42" s="203"/>
      <c r="W42" s="125"/>
      <c r="X42" s="126"/>
      <c r="Y42" s="127"/>
      <c r="Z42" s="125" t="str">
        <f t="shared" ref="Z42:Z45" si="14">IF(W42="","",ROUND(R42*W42,0))</f>
        <v/>
      </c>
      <c r="AA42" s="126"/>
      <c r="AB42" s="126"/>
      <c r="AC42" s="126"/>
      <c r="AD42" s="126"/>
      <c r="AE42" s="126"/>
      <c r="AF42" s="127"/>
      <c r="AG42" s="156"/>
      <c r="AH42" s="157"/>
      <c r="AI42" s="4"/>
      <c r="AL42" s="21"/>
      <c r="AM42" s="158" t="s">
        <v>10</v>
      </c>
      <c r="AN42" s="158"/>
      <c r="AO42" s="160">
        <f>+IF(基本情報入力シート!$F$3="使用しない",基本情報入力シート!$C$18,"")</f>
        <v>0</v>
      </c>
      <c r="AP42" s="160"/>
      <c r="AQ42" s="160"/>
      <c r="AR42" s="3" t="s">
        <v>44</v>
      </c>
      <c r="AS42" s="160">
        <f>+IF(基本情報入力シート!$F$3="使用しない",基本情報入力シート!$E$18,"")</f>
        <v>0</v>
      </c>
      <c r="AT42" s="160"/>
      <c r="AU42" s="160"/>
      <c r="AV42" s="3" t="s">
        <v>44</v>
      </c>
      <c r="AW42" s="160">
        <f>+IF(基本情報入力シート!$F$3="使用しない",基本情報入力シート!$G$18,"")</f>
        <v>0</v>
      </c>
      <c r="AX42" s="160"/>
      <c r="AY42" s="160"/>
      <c r="AZ42" s="3"/>
      <c r="BA42" s="3"/>
      <c r="BB42" s="22"/>
    </row>
    <row r="43" spans="1:54" s="3" customFormat="1" ht="20.25" customHeight="1">
      <c r="A43" s="59"/>
      <c r="B43" s="60"/>
      <c r="C43" s="98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  <c r="P43" s="166"/>
      <c r="Q43" s="102"/>
      <c r="R43" s="103"/>
      <c r="S43" s="104"/>
      <c r="T43" s="105"/>
      <c r="U43" s="202"/>
      <c r="V43" s="203"/>
      <c r="W43" s="125"/>
      <c r="X43" s="126"/>
      <c r="Y43" s="127"/>
      <c r="Z43" s="125" t="str">
        <f t="shared" si="14"/>
        <v/>
      </c>
      <c r="AA43" s="126"/>
      <c r="AB43" s="126"/>
      <c r="AC43" s="126"/>
      <c r="AD43" s="126"/>
      <c r="AE43" s="126"/>
      <c r="AF43" s="127"/>
      <c r="AG43" s="156"/>
      <c r="AH43" s="157"/>
      <c r="AL43" s="19"/>
      <c r="AM43" s="158" t="s">
        <v>11</v>
      </c>
      <c r="AN43" s="158"/>
      <c r="AO43" s="159">
        <f>+IF(基本情報入力シート!$F$3="使用しない",基本情報入力シート!$C$20,"")</f>
        <v>0</v>
      </c>
      <c r="AP43" s="159"/>
      <c r="AQ43" s="159"/>
      <c r="AR43" s="1" t="s">
        <v>44</v>
      </c>
      <c r="AS43" s="160">
        <f>+IF(基本情報入力シート!$F$3="使用しない",基本情報入力シート!$E$20,"")</f>
        <v>0</v>
      </c>
      <c r="AT43" s="160"/>
      <c r="AU43" s="160"/>
      <c r="AV43" s="1" t="s">
        <v>44</v>
      </c>
      <c r="AW43" s="159">
        <f>+IF(基本情報入力シート!$F$3="使用しない",基本情報入力シート!$G$20,"")</f>
        <v>0</v>
      </c>
      <c r="AX43" s="159"/>
      <c r="AY43" s="159"/>
      <c r="AZ43" s="37"/>
      <c r="BA43" s="37"/>
      <c r="BB43" s="44"/>
    </row>
    <row r="44" spans="1:54" ht="20.25" customHeight="1">
      <c r="A44" s="59"/>
      <c r="B44" s="60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  <c r="P44" s="166"/>
      <c r="Q44" s="102"/>
      <c r="R44" s="103"/>
      <c r="S44" s="104"/>
      <c r="T44" s="105"/>
      <c r="U44" s="202"/>
      <c r="V44" s="203"/>
      <c r="W44" s="125"/>
      <c r="X44" s="126"/>
      <c r="Y44" s="127"/>
      <c r="Z44" s="125" t="str">
        <f t="shared" si="14"/>
        <v/>
      </c>
      <c r="AA44" s="126"/>
      <c r="AB44" s="126"/>
      <c r="AC44" s="126"/>
      <c r="AD44" s="126"/>
      <c r="AE44" s="126"/>
      <c r="AF44" s="127"/>
      <c r="AG44" s="156"/>
      <c r="AH44" s="157"/>
      <c r="AL44" s="92" t="s">
        <v>64</v>
      </c>
      <c r="AM44" s="92"/>
      <c r="AN44" s="92"/>
      <c r="AO44" s="92"/>
      <c r="AP44" s="92"/>
      <c r="AQ44" s="114">
        <f>基本情報入力シート!C27</f>
        <v>0</v>
      </c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</row>
    <row r="45" spans="1:54" ht="20.25" customHeight="1">
      <c r="A45" s="59"/>
      <c r="B45" s="60"/>
      <c r="C45" s="98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101"/>
      <c r="Q45" s="102"/>
      <c r="R45" s="103"/>
      <c r="S45" s="104"/>
      <c r="T45" s="105"/>
      <c r="U45" s="202"/>
      <c r="V45" s="203"/>
      <c r="W45" s="125"/>
      <c r="X45" s="126"/>
      <c r="Y45" s="127"/>
      <c r="Z45" s="125" t="str">
        <f t="shared" si="14"/>
        <v/>
      </c>
      <c r="AA45" s="126"/>
      <c r="AB45" s="126"/>
      <c r="AC45" s="126"/>
      <c r="AD45" s="126"/>
      <c r="AE45" s="126"/>
      <c r="AF45" s="127"/>
      <c r="AG45" s="156"/>
      <c r="AH45" s="157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20.25" customHeight="1">
      <c r="A46" s="59"/>
      <c r="B46" s="60"/>
      <c r="C46" s="98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  <c r="P46" s="101"/>
      <c r="Q46" s="102"/>
      <c r="R46" s="103"/>
      <c r="S46" s="104"/>
      <c r="T46" s="105"/>
      <c r="U46" s="202"/>
      <c r="V46" s="203"/>
      <c r="W46" s="125"/>
      <c r="X46" s="126"/>
      <c r="Y46" s="127"/>
      <c r="Z46" s="125" t="str">
        <f t="shared" ref="Z46:Z57" si="15">IF(W46="","",ROUND(R46*W46,0))</f>
        <v/>
      </c>
      <c r="AA46" s="126"/>
      <c r="AB46" s="126"/>
      <c r="AC46" s="126"/>
      <c r="AD46" s="126"/>
      <c r="AE46" s="126"/>
      <c r="AF46" s="127"/>
      <c r="AG46" s="96"/>
      <c r="AH46" s="97"/>
      <c r="AL46" s="93" t="s">
        <v>12</v>
      </c>
      <c r="AM46" s="94"/>
      <c r="AN46" s="94"/>
      <c r="AO46" s="94"/>
      <c r="AP46" s="95"/>
      <c r="AQ46" s="119">
        <f>+IF(基本情報入力シート!$F$3="使用しない",基本情報入力シート!$C$32,"")</f>
        <v>0</v>
      </c>
      <c r="AR46" s="120"/>
      <c r="AS46" s="120"/>
      <c r="AT46" s="120">
        <f>+IF(基本情報入力シート!$F$3="使用しない",基本情報入力シート!$C$18,"")</f>
        <v>0</v>
      </c>
      <c r="AU46" s="120"/>
      <c r="AV46" s="121"/>
      <c r="AW46" s="292">
        <f>+IF(基本情報入力シート!$F$3="使用しない",基本情報入力シート!$C$33,"")</f>
        <v>0</v>
      </c>
      <c r="AX46" s="292"/>
      <c r="AY46" s="292"/>
      <c r="AZ46" s="292">
        <f>+IF(基本情報入力シート!$F$3="使用しない",基本情報入力シート!$C$18,"")</f>
        <v>0</v>
      </c>
      <c r="BA46" s="292"/>
      <c r="BB46" s="293"/>
    </row>
    <row r="47" spans="1:54" ht="20.25" customHeight="1">
      <c r="A47" s="61"/>
      <c r="B47" s="62"/>
      <c r="C47" s="98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  <c r="P47" s="101"/>
      <c r="Q47" s="102"/>
      <c r="R47" s="134"/>
      <c r="S47" s="135"/>
      <c r="T47" s="136"/>
      <c r="U47" s="202"/>
      <c r="V47" s="203"/>
      <c r="W47" s="139"/>
      <c r="X47" s="140"/>
      <c r="Y47" s="141"/>
      <c r="Z47" s="167" t="str">
        <f t="shared" si="15"/>
        <v/>
      </c>
      <c r="AA47" s="168"/>
      <c r="AB47" s="168"/>
      <c r="AC47" s="168"/>
      <c r="AD47" s="168"/>
      <c r="AE47" s="168"/>
      <c r="AF47" s="169"/>
      <c r="AG47" s="170"/>
      <c r="AH47" s="171"/>
      <c r="AL47" s="93" t="s">
        <v>13</v>
      </c>
      <c r="AM47" s="94"/>
      <c r="AN47" s="94"/>
      <c r="AO47" s="94"/>
      <c r="AP47" s="95"/>
      <c r="AQ47" s="119">
        <f>+IF(基本情報入力シート!$F$3="使用しない",基本情報入力シート!$C$34,"")</f>
        <v>0</v>
      </c>
      <c r="AR47" s="120"/>
      <c r="AS47" s="120"/>
      <c r="AT47" s="121"/>
      <c r="AU47" s="120">
        <f>+IF(基本情報入力シート!$F$3="使用しない",基本情報入力シート!$C$35,"")</f>
        <v>0</v>
      </c>
      <c r="AV47" s="120"/>
      <c r="AW47" s="120"/>
      <c r="AX47" s="120"/>
      <c r="AY47" s="120">
        <f>+IF(基本情報入力シート!$F$3="使用しない",基本情報入力シート!$C$34,"")</f>
        <v>0</v>
      </c>
      <c r="AZ47" s="120"/>
      <c r="BA47" s="120"/>
      <c r="BB47" s="121"/>
    </row>
    <row r="48" spans="1:54" ht="20.25" customHeight="1">
      <c r="A48" s="59"/>
      <c r="B48" s="60"/>
      <c r="C48" s="98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  <c r="P48" s="101"/>
      <c r="Q48" s="102"/>
      <c r="R48" s="103"/>
      <c r="S48" s="104"/>
      <c r="T48" s="105"/>
      <c r="U48" s="202"/>
      <c r="V48" s="203"/>
      <c r="W48" s="125"/>
      <c r="X48" s="126"/>
      <c r="Y48" s="127"/>
      <c r="Z48" s="151" t="str">
        <f t="shared" si="15"/>
        <v/>
      </c>
      <c r="AA48" s="152"/>
      <c r="AB48" s="152"/>
      <c r="AC48" s="152"/>
      <c r="AD48" s="152"/>
      <c r="AE48" s="152"/>
      <c r="AF48" s="153"/>
      <c r="AG48" s="96"/>
      <c r="AH48" s="97"/>
      <c r="AL48" s="144" t="s">
        <v>91</v>
      </c>
      <c r="AM48" s="145"/>
      <c r="AN48" s="145"/>
      <c r="AO48" s="145"/>
      <c r="AP48" s="146"/>
      <c r="AQ48" s="147">
        <f>+IF(基本情報入力シート!$F$3="使用しない",基本情報入力シート!$C$36,"")</f>
        <v>0</v>
      </c>
      <c r="AR48" s="147"/>
      <c r="AS48" s="147"/>
      <c r="AT48" s="147">
        <f>+IF(基本情報入力シート!$F$3="使用しない",基本情報入力シート!$C$18,"")</f>
        <v>0</v>
      </c>
      <c r="AU48" s="147"/>
      <c r="AV48" s="147"/>
      <c r="AW48" s="147">
        <f>+IF(基本情報入力シート!$F$3="使用しない",基本情報入力シート!$C$33,"")</f>
        <v>0</v>
      </c>
      <c r="AX48" s="147"/>
      <c r="AY48" s="147"/>
      <c r="AZ48" s="147">
        <f>+IF(基本情報入力シート!$F$3="使用しない",基本情報入力シート!$C$18,"")</f>
        <v>0</v>
      </c>
      <c r="BA48" s="147"/>
      <c r="BB48" s="148"/>
    </row>
    <row r="49" spans="1:66" ht="20.25" customHeight="1">
      <c r="A49" s="59"/>
      <c r="B49" s="60"/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  <c r="P49" s="101"/>
      <c r="Q49" s="102"/>
      <c r="R49" s="103"/>
      <c r="S49" s="104"/>
      <c r="T49" s="105"/>
      <c r="U49" s="106"/>
      <c r="V49" s="107"/>
      <c r="W49" s="125"/>
      <c r="X49" s="126"/>
      <c r="Y49" s="127"/>
      <c r="Z49" s="125" t="str">
        <f t="shared" si="15"/>
        <v/>
      </c>
      <c r="AA49" s="126"/>
      <c r="AB49" s="126"/>
      <c r="AC49" s="126"/>
      <c r="AD49" s="126"/>
      <c r="AE49" s="126"/>
      <c r="AF49" s="127"/>
      <c r="AG49" s="96"/>
      <c r="AH49" s="97"/>
      <c r="AL49" s="89" t="s">
        <v>45</v>
      </c>
      <c r="AM49" s="90"/>
      <c r="AN49" s="90"/>
      <c r="AO49" s="90"/>
      <c r="AP49" s="91"/>
      <c r="AQ49" s="122">
        <f>+IF(基本情報入力シート!$F$3="使用しない",基本情報入力シート!$C$37,"")</f>
        <v>0</v>
      </c>
      <c r="AR49" s="122"/>
      <c r="AS49" s="122"/>
      <c r="AT49" s="122">
        <f>+IF(基本情報入力シート!$F$3="使用しない",基本情報入力シート!$C$18,"")</f>
        <v>0</v>
      </c>
      <c r="AU49" s="122"/>
      <c r="AV49" s="122"/>
      <c r="AW49" s="122">
        <f>+IF(基本情報入力シート!$F$3="使用しない",基本情報入力シート!$C$33,"")</f>
        <v>0</v>
      </c>
      <c r="AX49" s="122"/>
      <c r="AY49" s="122"/>
      <c r="AZ49" s="122">
        <f>+IF(基本情報入力シート!$F$3="使用しない",基本情報入力シート!$C$18,"")</f>
        <v>0</v>
      </c>
      <c r="BA49" s="122"/>
      <c r="BB49" s="123"/>
    </row>
    <row r="50" spans="1:66" ht="20.25" customHeight="1">
      <c r="A50" s="59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  <c r="P50" s="101"/>
      <c r="Q50" s="102"/>
      <c r="R50" s="103"/>
      <c r="S50" s="104"/>
      <c r="T50" s="105"/>
      <c r="U50" s="106"/>
      <c r="V50" s="107"/>
      <c r="W50" s="125"/>
      <c r="X50" s="126"/>
      <c r="Y50" s="127"/>
      <c r="Z50" s="125" t="str">
        <f t="shared" si="15"/>
        <v/>
      </c>
      <c r="AA50" s="126"/>
      <c r="AB50" s="126"/>
      <c r="AC50" s="126"/>
      <c r="AD50" s="126"/>
      <c r="AE50" s="126"/>
      <c r="AF50" s="127"/>
      <c r="AG50" s="96"/>
      <c r="AH50" s="97"/>
    </row>
    <row r="51" spans="1:66" ht="20.25" customHeight="1">
      <c r="A51" s="59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  <c r="P51" s="101"/>
      <c r="Q51" s="102"/>
      <c r="R51" s="103"/>
      <c r="S51" s="104"/>
      <c r="T51" s="105"/>
      <c r="U51" s="106"/>
      <c r="V51" s="107"/>
      <c r="W51" s="125"/>
      <c r="X51" s="126"/>
      <c r="Y51" s="127"/>
      <c r="Z51" s="125" t="str">
        <f t="shared" si="15"/>
        <v/>
      </c>
      <c r="AA51" s="126"/>
      <c r="AB51" s="126"/>
      <c r="AC51" s="126"/>
      <c r="AD51" s="126"/>
      <c r="AE51" s="126"/>
      <c r="AF51" s="127"/>
      <c r="AG51" s="96"/>
      <c r="AH51" s="97"/>
    </row>
    <row r="52" spans="1:66" ht="20.25" customHeight="1">
      <c r="A52" s="59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  <c r="P52" s="101"/>
      <c r="Q52" s="102"/>
      <c r="R52" s="103"/>
      <c r="S52" s="104"/>
      <c r="T52" s="105"/>
      <c r="U52" s="106"/>
      <c r="V52" s="107"/>
      <c r="W52" s="125"/>
      <c r="X52" s="126"/>
      <c r="Y52" s="127"/>
      <c r="Z52" s="125" t="str">
        <f t="shared" ref="Z52" si="16">IF(W52="","",ROUND(R52*W52,0))</f>
        <v/>
      </c>
      <c r="AA52" s="126"/>
      <c r="AB52" s="126"/>
      <c r="AC52" s="126"/>
      <c r="AD52" s="126"/>
      <c r="AE52" s="126"/>
      <c r="AF52" s="127"/>
      <c r="AG52" s="96"/>
      <c r="AH52" s="97"/>
    </row>
    <row r="53" spans="1:66" ht="20.25" customHeight="1">
      <c r="A53" s="59"/>
      <c r="B53" s="6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  <c r="P53" s="101"/>
      <c r="Q53" s="102"/>
      <c r="R53" s="103"/>
      <c r="S53" s="104"/>
      <c r="T53" s="105"/>
      <c r="U53" s="106"/>
      <c r="V53" s="107"/>
      <c r="W53" s="125"/>
      <c r="X53" s="126"/>
      <c r="Y53" s="127"/>
      <c r="Z53" s="125" t="str">
        <f t="shared" si="15"/>
        <v/>
      </c>
      <c r="AA53" s="126"/>
      <c r="AB53" s="126"/>
      <c r="AC53" s="126"/>
      <c r="AD53" s="126"/>
      <c r="AE53" s="126"/>
      <c r="AF53" s="127"/>
      <c r="AG53" s="96"/>
      <c r="AH53" s="97"/>
    </row>
    <row r="54" spans="1:66" ht="20.25" customHeight="1">
      <c r="A54" s="59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  <c r="P54" s="101"/>
      <c r="Q54" s="102"/>
      <c r="R54" s="103"/>
      <c r="S54" s="104"/>
      <c r="T54" s="105"/>
      <c r="U54" s="106"/>
      <c r="V54" s="107"/>
      <c r="W54" s="125"/>
      <c r="X54" s="126"/>
      <c r="Y54" s="127"/>
      <c r="Z54" s="125" t="str">
        <f t="shared" si="15"/>
        <v/>
      </c>
      <c r="AA54" s="126"/>
      <c r="AB54" s="126"/>
      <c r="AC54" s="126"/>
      <c r="AD54" s="126"/>
      <c r="AE54" s="126"/>
      <c r="AF54" s="127"/>
      <c r="AG54" s="96"/>
      <c r="AH54" s="97"/>
    </row>
    <row r="55" spans="1:66" ht="20.25" customHeight="1">
      <c r="A55" s="59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  <c r="P55" s="101"/>
      <c r="Q55" s="102"/>
      <c r="R55" s="103"/>
      <c r="S55" s="104"/>
      <c r="T55" s="105"/>
      <c r="U55" s="106"/>
      <c r="V55" s="107"/>
      <c r="W55" s="125"/>
      <c r="X55" s="126"/>
      <c r="Y55" s="127"/>
      <c r="Z55" s="125" t="str">
        <f t="shared" si="15"/>
        <v/>
      </c>
      <c r="AA55" s="126"/>
      <c r="AB55" s="126"/>
      <c r="AC55" s="126"/>
      <c r="AD55" s="126"/>
      <c r="AE55" s="126"/>
      <c r="AF55" s="127"/>
      <c r="AG55" s="96"/>
      <c r="AH55" s="97"/>
    </row>
    <row r="56" spans="1:66" ht="20.25" customHeight="1">
      <c r="A56" s="59"/>
      <c r="B56" s="60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  <c r="P56" s="101"/>
      <c r="Q56" s="102"/>
      <c r="R56" s="103"/>
      <c r="S56" s="104"/>
      <c r="T56" s="105"/>
      <c r="U56" s="106"/>
      <c r="V56" s="107"/>
      <c r="W56" s="125"/>
      <c r="X56" s="126"/>
      <c r="Y56" s="127"/>
      <c r="Z56" s="125" t="str">
        <f t="shared" si="15"/>
        <v/>
      </c>
      <c r="AA56" s="126"/>
      <c r="AB56" s="126"/>
      <c r="AC56" s="126"/>
      <c r="AD56" s="126"/>
      <c r="AE56" s="126"/>
      <c r="AF56" s="127"/>
      <c r="AG56" s="96"/>
      <c r="AH56" s="97"/>
    </row>
    <row r="57" spans="1:66" ht="20.25" customHeight="1" thickBot="1">
      <c r="A57" s="63"/>
      <c r="B57" s="64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  <c r="P57" s="101"/>
      <c r="Q57" s="102"/>
      <c r="R57" s="134"/>
      <c r="S57" s="135"/>
      <c r="T57" s="136"/>
      <c r="U57" s="137"/>
      <c r="V57" s="138"/>
      <c r="W57" s="139"/>
      <c r="X57" s="140"/>
      <c r="Y57" s="141"/>
      <c r="Z57" s="139" t="str">
        <f t="shared" si="15"/>
        <v/>
      </c>
      <c r="AA57" s="140"/>
      <c r="AB57" s="140"/>
      <c r="AC57" s="140"/>
      <c r="AD57" s="140"/>
      <c r="AE57" s="140"/>
      <c r="AF57" s="141"/>
      <c r="AG57" s="142"/>
      <c r="AH57" s="143"/>
      <c r="AI57" s="19"/>
    </row>
    <row r="58" spans="1:66" ht="20.25" customHeight="1" thickBot="1">
      <c r="A58" s="6"/>
      <c r="B58" s="6"/>
      <c r="C58" s="124" t="s">
        <v>46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7"/>
      <c r="Q58" s="7"/>
      <c r="R58" s="128" t="s">
        <v>49</v>
      </c>
      <c r="S58" s="129"/>
      <c r="T58" s="129"/>
      <c r="U58" s="129"/>
      <c r="V58" s="129"/>
      <c r="W58" s="129"/>
      <c r="X58" s="129"/>
      <c r="Y58" s="130"/>
      <c r="Z58" s="131">
        <f>SUM(Z42:AF57)</f>
        <v>0</v>
      </c>
      <c r="AA58" s="132"/>
      <c r="AB58" s="132"/>
      <c r="AC58" s="132"/>
      <c r="AD58" s="132"/>
      <c r="AE58" s="132"/>
      <c r="AF58" s="133"/>
      <c r="AG58" s="9"/>
      <c r="AH58" s="7"/>
    </row>
    <row r="59" spans="1:66" ht="14.25" customHeight="1"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</row>
    <row r="60" spans="1:66" ht="14.25" customHeight="1"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</row>
    <row r="61" spans="1:66" ht="14.25" customHeight="1">
      <c r="AO61" s="173" t="s">
        <v>0</v>
      </c>
      <c r="AP61" s="174"/>
      <c r="AQ61" s="174"/>
      <c r="AR61" s="174"/>
      <c r="AS61" s="175"/>
      <c r="AT61" s="179">
        <f>AT3</f>
        <v>0</v>
      </c>
      <c r="AU61" s="179"/>
      <c r="AV61" s="179"/>
      <c r="AW61" s="179"/>
      <c r="AX61" s="179"/>
      <c r="AY61" s="179"/>
      <c r="AZ61" s="179"/>
      <c r="BA61" s="180"/>
    </row>
    <row r="62" spans="1:6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0"/>
      <c r="N62" s="10"/>
      <c r="S62" s="183">
        <f>S4</f>
        <v>0</v>
      </c>
      <c r="T62" s="183"/>
      <c r="U62" s="183"/>
      <c r="V62" s="183"/>
      <c r="Y62" s="185">
        <f>Y4</f>
        <v>0</v>
      </c>
      <c r="Z62" s="185"/>
      <c r="AC62" s="185">
        <f>AC4</f>
        <v>0</v>
      </c>
      <c r="AD62" s="185"/>
      <c r="AO62" s="176"/>
      <c r="AP62" s="177"/>
      <c r="AQ62" s="177"/>
      <c r="AR62" s="177"/>
      <c r="AS62" s="178"/>
      <c r="AT62" s="181"/>
      <c r="AU62" s="181"/>
      <c r="AV62" s="181"/>
      <c r="AW62" s="181"/>
      <c r="AX62" s="181"/>
      <c r="AY62" s="181"/>
      <c r="AZ62" s="181"/>
      <c r="BA62" s="182"/>
    </row>
    <row r="63" spans="1:66" ht="14.25" customHeight="1">
      <c r="R63" s="10"/>
      <c r="S63" s="184"/>
      <c r="T63" s="184"/>
      <c r="U63" s="184"/>
      <c r="V63" s="184"/>
      <c r="W63" s="12" t="s">
        <v>17</v>
      </c>
      <c r="X63" s="10"/>
      <c r="Y63" s="186"/>
      <c r="Z63" s="186"/>
      <c r="AA63" s="12" t="s">
        <v>14</v>
      </c>
      <c r="AB63" s="10"/>
      <c r="AC63" s="186"/>
      <c r="AD63" s="186"/>
      <c r="AE63" s="12" t="s">
        <v>16</v>
      </c>
      <c r="AF63" s="10"/>
    </row>
    <row r="64" spans="1:66" ht="11.25" customHeight="1">
      <c r="AL64" s="38"/>
      <c r="AM64" s="42" t="s">
        <v>9</v>
      </c>
      <c r="AN64" s="161">
        <f>+IF(基本情報入力シート!$F$3="使用しない",基本情報入力シート!$C$10,"")</f>
        <v>0</v>
      </c>
      <c r="AO64" s="161"/>
      <c r="AP64" s="161"/>
      <c r="AQ64" s="43" t="s">
        <v>42</v>
      </c>
      <c r="AR64" s="161">
        <f>+IF(基本情報入力シート!$F$3="使用しない",基本情報入力シート!$E$10,"")</f>
        <v>0</v>
      </c>
      <c r="AS64" s="161"/>
      <c r="AT64" s="161"/>
      <c r="AU64" s="40"/>
      <c r="AV64" s="40"/>
      <c r="AW64" s="40"/>
      <c r="AX64" s="40"/>
      <c r="AY64" s="40"/>
      <c r="AZ64" s="40"/>
      <c r="BA64" s="40"/>
      <c r="BB64" s="41"/>
    </row>
    <row r="65" spans="1:54" ht="14.25" customHeight="1">
      <c r="J65" s="162" t="s">
        <v>1</v>
      </c>
      <c r="K65" s="163"/>
      <c r="L65" s="163"/>
      <c r="M65" s="164"/>
      <c r="N65" s="165" t="s">
        <v>18</v>
      </c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4"/>
      <c r="AL65" s="108">
        <f>+IF(基本情報入力シート!$F$3="使用しない",基本情報入力シート!$C$12,"")</f>
        <v>0</v>
      </c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10"/>
    </row>
    <row r="66" spans="1:54" ht="15" customHeight="1">
      <c r="J66" s="187">
        <f>J8</f>
        <v>0</v>
      </c>
      <c r="K66" s="188"/>
      <c r="L66" s="188"/>
      <c r="M66" s="189"/>
      <c r="N66" s="193">
        <f>N8</f>
        <v>0</v>
      </c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5"/>
      <c r="AL66" s="116">
        <f>+IF(基本情報入力シート!$F$3="使用しない",基本情報入力シート!$C$14,"")</f>
        <v>0</v>
      </c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8"/>
    </row>
    <row r="67" spans="1:54" ht="12" customHeight="1">
      <c r="J67" s="190"/>
      <c r="K67" s="191"/>
      <c r="L67" s="191"/>
      <c r="M67" s="192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7"/>
      <c r="AL67" s="116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8"/>
    </row>
    <row r="68" spans="1:54" ht="6.75" customHeight="1">
      <c r="AB68" s="13"/>
      <c r="AC68" s="13"/>
      <c r="AD68" s="13"/>
      <c r="AE68" s="13"/>
      <c r="AL68" s="116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8"/>
    </row>
    <row r="69" spans="1:54" ht="21.75" customHeight="1">
      <c r="A69" s="30" t="s">
        <v>14</v>
      </c>
      <c r="B69" s="25" t="s">
        <v>15</v>
      </c>
      <c r="C69" s="198" t="s">
        <v>2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9" t="s">
        <v>3</v>
      </c>
      <c r="Q69" s="199"/>
      <c r="R69" s="200" t="s">
        <v>4</v>
      </c>
      <c r="S69" s="200"/>
      <c r="T69" s="200"/>
      <c r="U69" s="199" t="s">
        <v>5</v>
      </c>
      <c r="V69" s="199"/>
      <c r="W69" s="200" t="s">
        <v>6</v>
      </c>
      <c r="X69" s="200"/>
      <c r="Y69" s="200"/>
      <c r="Z69" s="198" t="s">
        <v>7</v>
      </c>
      <c r="AA69" s="198"/>
      <c r="AB69" s="198"/>
      <c r="AC69" s="198"/>
      <c r="AD69" s="198"/>
      <c r="AE69" s="198"/>
      <c r="AF69" s="198"/>
      <c r="AG69" s="201" t="s">
        <v>8</v>
      </c>
      <c r="AH69" s="199"/>
      <c r="AI69" s="4"/>
      <c r="AL69" s="111">
        <f>+IF(基本情報入力シート!$F$3="使用しない",基本情報入力シート!$C$16,"")</f>
        <v>0</v>
      </c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3"/>
    </row>
    <row r="70" spans="1:54" ht="20.25" customHeight="1">
      <c r="A70" s="59"/>
      <c r="B70" s="60"/>
      <c r="C70" s="98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  <c r="P70" s="166"/>
      <c r="Q70" s="102"/>
      <c r="R70" s="103"/>
      <c r="S70" s="104"/>
      <c r="T70" s="105"/>
      <c r="U70" s="154"/>
      <c r="V70" s="155"/>
      <c r="W70" s="125"/>
      <c r="X70" s="126"/>
      <c r="Y70" s="127"/>
      <c r="Z70" s="125" t="str">
        <f t="shared" ref="Z70:Z85" si="17">IF(W70="","",ROUND(R70*W70,0))</f>
        <v/>
      </c>
      <c r="AA70" s="126"/>
      <c r="AB70" s="126"/>
      <c r="AC70" s="126"/>
      <c r="AD70" s="126"/>
      <c r="AE70" s="126"/>
      <c r="AF70" s="127"/>
      <c r="AG70" s="156"/>
      <c r="AH70" s="157"/>
      <c r="AI70" s="4"/>
      <c r="AL70" s="21"/>
      <c r="AM70" s="158" t="s">
        <v>10</v>
      </c>
      <c r="AN70" s="158"/>
      <c r="AO70" s="160">
        <f>+IF(基本情報入力シート!$F$3="使用しない",基本情報入力シート!$C$18,"")</f>
        <v>0</v>
      </c>
      <c r="AP70" s="160"/>
      <c r="AQ70" s="160"/>
      <c r="AR70" s="3" t="s">
        <v>44</v>
      </c>
      <c r="AS70" s="160">
        <f>+IF(基本情報入力シート!$F$3="使用しない",基本情報入力シート!$E$18,"")</f>
        <v>0</v>
      </c>
      <c r="AT70" s="160"/>
      <c r="AU70" s="160"/>
      <c r="AV70" s="3" t="s">
        <v>44</v>
      </c>
      <c r="AW70" s="160">
        <f>+IF(基本情報入力シート!$F$3="使用しない",基本情報入力シート!$G$18,"")</f>
        <v>0</v>
      </c>
      <c r="AX70" s="160"/>
      <c r="AY70" s="160"/>
      <c r="AZ70" s="3"/>
      <c r="BA70" s="3"/>
      <c r="BB70" s="22"/>
    </row>
    <row r="71" spans="1:54" s="3" customFormat="1" ht="20.25" customHeight="1">
      <c r="A71" s="59"/>
      <c r="B71" s="60"/>
      <c r="C71" s="98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  <c r="P71" s="101"/>
      <c r="Q71" s="102"/>
      <c r="R71" s="103"/>
      <c r="S71" s="104"/>
      <c r="T71" s="105"/>
      <c r="U71" s="154"/>
      <c r="V71" s="155"/>
      <c r="W71" s="125"/>
      <c r="X71" s="126"/>
      <c r="Y71" s="127"/>
      <c r="Z71" s="125" t="str">
        <f t="shared" si="17"/>
        <v/>
      </c>
      <c r="AA71" s="126"/>
      <c r="AB71" s="126"/>
      <c r="AC71" s="126"/>
      <c r="AD71" s="126"/>
      <c r="AE71" s="126"/>
      <c r="AF71" s="127"/>
      <c r="AG71" s="156"/>
      <c r="AH71" s="157"/>
      <c r="AL71" s="19"/>
      <c r="AM71" s="158" t="s">
        <v>11</v>
      </c>
      <c r="AN71" s="158"/>
      <c r="AO71" s="159">
        <f>+IF(基本情報入力シート!$F$3="使用しない",基本情報入力シート!$C$20,"")</f>
        <v>0</v>
      </c>
      <c r="AP71" s="159"/>
      <c r="AQ71" s="159"/>
      <c r="AR71" s="1" t="s">
        <v>44</v>
      </c>
      <c r="AS71" s="160">
        <f>+IF(基本情報入力シート!$F$3="使用しない",基本情報入力シート!$E$20,"")</f>
        <v>0</v>
      </c>
      <c r="AT71" s="160"/>
      <c r="AU71" s="160"/>
      <c r="AV71" s="1" t="s">
        <v>44</v>
      </c>
      <c r="AW71" s="159">
        <f>+IF(基本情報入力シート!$F$3="使用しない",基本情報入力シート!$G$20,"")</f>
        <v>0</v>
      </c>
      <c r="AX71" s="159"/>
      <c r="AY71" s="159"/>
      <c r="AZ71" s="37"/>
      <c r="BA71" s="37"/>
      <c r="BB71" s="44"/>
    </row>
    <row r="72" spans="1:54" ht="20.25" customHeight="1">
      <c r="A72" s="59"/>
      <c r="B72" s="60"/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  <c r="P72" s="101"/>
      <c r="Q72" s="102"/>
      <c r="R72" s="103"/>
      <c r="S72" s="104"/>
      <c r="T72" s="105"/>
      <c r="U72" s="154"/>
      <c r="V72" s="155"/>
      <c r="W72" s="125"/>
      <c r="X72" s="126"/>
      <c r="Y72" s="127"/>
      <c r="Z72" s="125" t="str">
        <f t="shared" si="17"/>
        <v/>
      </c>
      <c r="AA72" s="126"/>
      <c r="AB72" s="126"/>
      <c r="AC72" s="126"/>
      <c r="AD72" s="126"/>
      <c r="AE72" s="126"/>
      <c r="AF72" s="127"/>
      <c r="AG72" s="156"/>
      <c r="AH72" s="157"/>
      <c r="AL72" s="92" t="s">
        <v>64</v>
      </c>
      <c r="AM72" s="92"/>
      <c r="AN72" s="92"/>
      <c r="AO72" s="92"/>
      <c r="AP72" s="92"/>
      <c r="AQ72" s="115">
        <f>基本情報入力シート!C27</f>
        <v>0</v>
      </c>
      <c r="AR72" s="115"/>
      <c r="AS72" s="115"/>
      <c r="AT72" s="115">
        <f>+IF(基本情報入力シート!$F$3="使用しない",基本情報入力シート!$C$18,"")</f>
        <v>0</v>
      </c>
      <c r="AU72" s="115"/>
      <c r="AV72" s="115"/>
      <c r="AW72" s="115">
        <f>+IF(基本情報入力シート!$F$3="使用しない",基本情報入力シート!$C$18,"")</f>
        <v>0</v>
      </c>
      <c r="AX72" s="115"/>
      <c r="AY72" s="115"/>
      <c r="AZ72" s="115">
        <f>+IF(基本情報入力シート!$F$3="使用しない",基本情報入力シート!$C$18,"")</f>
        <v>0</v>
      </c>
      <c r="BA72" s="115"/>
      <c r="BB72" s="115"/>
    </row>
    <row r="73" spans="1:54" ht="20.25" customHeight="1">
      <c r="A73" s="59"/>
      <c r="B73" s="60"/>
      <c r="C73" s="98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  <c r="P73" s="101"/>
      <c r="Q73" s="102"/>
      <c r="R73" s="103"/>
      <c r="S73" s="104"/>
      <c r="T73" s="105"/>
      <c r="U73" s="154"/>
      <c r="V73" s="155"/>
      <c r="W73" s="125"/>
      <c r="X73" s="126"/>
      <c r="Y73" s="127"/>
      <c r="Z73" s="125" t="str">
        <f t="shared" si="17"/>
        <v/>
      </c>
      <c r="AA73" s="126"/>
      <c r="AB73" s="126"/>
      <c r="AC73" s="126"/>
      <c r="AD73" s="126"/>
      <c r="AE73" s="126"/>
      <c r="AF73" s="127"/>
      <c r="AG73" s="156"/>
      <c r="AH73" s="157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20.25" customHeight="1">
      <c r="A74" s="59"/>
      <c r="B74" s="60"/>
      <c r="C74" s="98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  <c r="P74" s="101"/>
      <c r="Q74" s="102"/>
      <c r="R74" s="103"/>
      <c r="S74" s="104"/>
      <c r="T74" s="105"/>
      <c r="U74" s="106"/>
      <c r="V74" s="107"/>
      <c r="W74" s="125"/>
      <c r="X74" s="126"/>
      <c r="Y74" s="127"/>
      <c r="Z74" s="125" t="str">
        <f t="shared" si="17"/>
        <v/>
      </c>
      <c r="AA74" s="126"/>
      <c r="AB74" s="126"/>
      <c r="AC74" s="126"/>
      <c r="AD74" s="126"/>
      <c r="AE74" s="126"/>
      <c r="AF74" s="127"/>
      <c r="AG74" s="96"/>
      <c r="AH74" s="97"/>
      <c r="AL74" s="93" t="s">
        <v>12</v>
      </c>
      <c r="AM74" s="94"/>
      <c r="AN74" s="94"/>
      <c r="AO74" s="94"/>
      <c r="AP74" s="95"/>
      <c r="AQ74" s="119">
        <f>+IF(基本情報入力シート!$F$3="使用しない",基本情報入力シート!$C$32,"")</f>
        <v>0</v>
      </c>
      <c r="AR74" s="120"/>
      <c r="AS74" s="120"/>
      <c r="AT74" s="120">
        <f>+IF(基本情報入力シート!$F$3="使用しない",基本情報入力シート!$C$18,"")</f>
        <v>0</v>
      </c>
      <c r="AU74" s="120"/>
      <c r="AV74" s="121"/>
      <c r="AW74" s="120">
        <f>+IF(基本情報入力シート!$F$3="使用しない",基本情報入力シート!$C$33,"")</f>
        <v>0</v>
      </c>
      <c r="AX74" s="120"/>
      <c r="AY74" s="120"/>
      <c r="AZ74" s="120">
        <f>+IF(基本情報入力シート!$F$3="使用しない",基本情報入力シート!$C$18,"")</f>
        <v>0</v>
      </c>
      <c r="BA74" s="120"/>
      <c r="BB74" s="121"/>
    </row>
    <row r="75" spans="1:54" ht="20.25" customHeight="1">
      <c r="A75" s="61"/>
      <c r="B75" s="62"/>
      <c r="C75" s="98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  <c r="P75" s="101"/>
      <c r="Q75" s="102"/>
      <c r="R75" s="134"/>
      <c r="S75" s="135"/>
      <c r="T75" s="136"/>
      <c r="U75" s="149"/>
      <c r="V75" s="150"/>
      <c r="W75" s="139"/>
      <c r="X75" s="140"/>
      <c r="Y75" s="141"/>
      <c r="Z75" s="167" t="str">
        <f t="shared" si="17"/>
        <v/>
      </c>
      <c r="AA75" s="168"/>
      <c r="AB75" s="168"/>
      <c r="AC75" s="168"/>
      <c r="AD75" s="168"/>
      <c r="AE75" s="168"/>
      <c r="AF75" s="169"/>
      <c r="AG75" s="170"/>
      <c r="AH75" s="171"/>
      <c r="AL75" s="93" t="s">
        <v>13</v>
      </c>
      <c r="AM75" s="94"/>
      <c r="AN75" s="94"/>
      <c r="AO75" s="94"/>
      <c r="AP75" s="95"/>
      <c r="AQ75" s="119">
        <f>+IF(基本情報入力シート!$F$3="使用しない",基本情報入力シート!$C$34,"")</f>
        <v>0</v>
      </c>
      <c r="AR75" s="120"/>
      <c r="AS75" s="120"/>
      <c r="AT75" s="121"/>
      <c r="AU75" s="120">
        <f>+IF(基本情報入力シート!$F$3="使用しない",基本情報入力シート!$C$35,"")</f>
        <v>0</v>
      </c>
      <c r="AV75" s="120"/>
      <c r="AW75" s="120"/>
      <c r="AX75" s="120"/>
      <c r="AY75" s="120">
        <f>+IF(基本情報入力シート!$F$3="使用しない",基本情報入力シート!$C$34,"")</f>
        <v>0</v>
      </c>
      <c r="AZ75" s="120"/>
      <c r="BA75" s="120"/>
      <c r="BB75" s="121"/>
    </row>
    <row r="76" spans="1:54" ht="20.25" customHeight="1">
      <c r="A76" s="59"/>
      <c r="B76" s="60"/>
      <c r="C76" s="98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  <c r="P76" s="101"/>
      <c r="Q76" s="102"/>
      <c r="R76" s="103"/>
      <c r="S76" s="104"/>
      <c r="T76" s="105"/>
      <c r="U76" s="106"/>
      <c r="V76" s="107"/>
      <c r="W76" s="125"/>
      <c r="X76" s="126"/>
      <c r="Y76" s="127"/>
      <c r="Z76" s="151" t="str">
        <f t="shared" si="17"/>
        <v/>
      </c>
      <c r="AA76" s="152"/>
      <c r="AB76" s="152"/>
      <c r="AC76" s="152"/>
      <c r="AD76" s="152"/>
      <c r="AE76" s="152"/>
      <c r="AF76" s="153"/>
      <c r="AG76" s="96"/>
      <c r="AH76" s="97"/>
      <c r="AL76" s="144" t="s">
        <v>91</v>
      </c>
      <c r="AM76" s="145"/>
      <c r="AN76" s="145"/>
      <c r="AO76" s="145"/>
      <c r="AP76" s="146"/>
      <c r="AQ76" s="147">
        <f>+IF(基本情報入力シート!$F$3="使用しない",基本情報入力シート!$C$36,"")</f>
        <v>0</v>
      </c>
      <c r="AR76" s="147"/>
      <c r="AS76" s="147"/>
      <c r="AT76" s="147">
        <f>+IF(基本情報入力シート!$F$3="使用しない",基本情報入力シート!$C$18,"")</f>
        <v>0</v>
      </c>
      <c r="AU76" s="147"/>
      <c r="AV76" s="147"/>
      <c r="AW76" s="147">
        <f>+IF(基本情報入力シート!$F$3="使用しない",基本情報入力シート!$C$33,"")</f>
        <v>0</v>
      </c>
      <c r="AX76" s="147"/>
      <c r="AY76" s="147"/>
      <c r="AZ76" s="147">
        <f>+IF(基本情報入力シート!$F$3="使用しない",基本情報入力シート!$C$18,"")</f>
        <v>0</v>
      </c>
      <c r="BA76" s="147"/>
      <c r="BB76" s="148"/>
    </row>
    <row r="77" spans="1:54" ht="20.25" customHeight="1">
      <c r="A77" s="59"/>
      <c r="B77" s="60"/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101"/>
      <c r="Q77" s="102"/>
      <c r="R77" s="103"/>
      <c r="S77" s="104"/>
      <c r="T77" s="105"/>
      <c r="U77" s="106"/>
      <c r="V77" s="107"/>
      <c r="W77" s="125"/>
      <c r="X77" s="126"/>
      <c r="Y77" s="127"/>
      <c r="Z77" s="125" t="str">
        <f t="shared" si="17"/>
        <v/>
      </c>
      <c r="AA77" s="126"/>
      <c r="AB77" s="126"/>
      <c r="AC77" s="126"/>
      <c r="AD77" s="126"/>
      <c r="AE77" s="126"/>
      <c r="AF77" s="127"/>
      <c r="AG77" s="96"/>
      <c r="AH77" s="97"/>
      <c r="AL77" s="89" t="s">
        <v>45</v>
      </c>
      <c r="AM77" s="90"/>
      <c r="AN77" s="90"/>
      <c r="AO77" s="90"/>
      <c r="AP77" s="91"/>
      <c r="AQ77" s="122">
        <f>+IF(基本情報入力シート!$F$3="使用しない",基本情報入力シート!$C$37,"")</f>
        <v>0</v>
      </c>
      <c r="AR77" s="122"/>
      <c r="AS77" s="122"/>
      <c r="AT77" s="122">
        <f>+IF(基本情報入力シート!$F$3="使用しない",基本情報入力シート!$C$18,"")</f>
        <v>0</v>
      </c>
      <c r="AU77" s="122"/>
      <c r="AV77" s="122"/>
      <c r="AW77" s="122">
        <f>+IF(基本情報入力シート!$F$3="使用しない",基本情報入力シート!$C$33,"")</f>
        <v>0</v>
      </c>
      <c r="AX77" s="122"/>
      <c r="AY77" s="122"/>
      <c r="AZ77" s="122">
        <f>+IF(基本情報入力シート!$F$3="使用しない",基本情報入力シート!$C$18,"")</f>
        <v>0</v>
      </c>
      <c r="BA77" s="122"/>
      <c r="BB77" s="123"/>
    </row>
    <row r="78" spans="1:54" ht="20.25" customHeight="1">
      <c r="A78" s="59"/>
      <c r="B78" s="60"/>
      <c r="C78" s="98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  <c r="P78" s="101"/>
      <c r="Q78" s="102"/>
      <c r="R78" s="103"/>
      <c r="S78" s="104"/>
      <c r="T78" s="105"/>
      <c r="U78" s="106"/>
      <c r="V78" s="107"/>
      <c r="W78" s="125"/>
      <c r="X78" s="126"/>
      <c r="Y78" s="127"/>
      <c r="Z78" s="125" t="str">
        <f t="shared" si="17"/>
        <v/>
      </c>
      <c r="AA78" s="126"/>
      <c r="AB78" s="126"/>
      <c r="AC78" s="126"/>
      <c r="AD78" s="126"/>
      <c r="AE78" s="126"/>
      <c r="AF78" s="127"/>
      <c r="AG78" s="96"/>
      <c r="AH78" s="97"/>
    </row>
    <row r="79" spans="1:54" ht="20.25" customHeight="1">
      <c r="A79" s="59"/>
      <c r="B79" s="60"/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  <c r="P79" s="101"/>
      <c r="Q79" s="102"/>
      <c r="R79" s="103"/>
      <c r="S79" s="104"/>
      <c r="T79" s="105"/>
      <c r="U79" s="106"/>
      <c r="V79" s="107"/>
      <c r="W79" s="125"/>
      <c r="X79" s="126"/>
      <c r="Y79" s="127"/>
      <c r="Z79" s="125" t="str">
        <f t="shared" si="17"/>
        <v/>
      </c>
      <c r="AA79" s="126"/>
      <c r="AB79" s="126"/>
      <c r="AC79" s="126"/>
      <c r="AD79" s="126"/>
      <c r="AE79" s="126"/>
      <c r="AF79" s="127"/>
      <c r="AG79" s="96"/>
      <c r="AH79" s="97"/>
    </row>
    <row r="80" spans="1:54" ht="20.25" customHeight="1">
      <c r="A80" s="59"/>
      <c r="B80" s="60"/>
      <c r="C80" s="98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  <c r="P80" s="101"/>
      <c r="Q80" s="102"/>
      <c r="R80" s="103"/>
      <c r="S80" s="104"/>
      <c r="T80" s="105"/>
      <c r="U80" s="106"/>
      <c r="V80" s="107"/>
      <c r="W80" s="125"/>
      <c r="X80" s="126"/>
      <c r="Y80" s="127"/>
      <c r="Z80" s="125" t="str">
        <f t="shared" si="17"/>
        <v/>
      </c>
      <c r="AA80" s="126"/>
      <c r="AB80" s="126"/>
      <c r="AC80" s="126"/>
      <c r="AD80" s="126"/>
      <c r="AE80" s="126"/>
      <c r="AF80" s="127"/>
      <c r="AG80" s="96"/>
      <c r="AH80" s="97"/>
    </row>
    <row r="81" spans="1:66" ht="20.25" customHeight="1">
      <c r="A81" s="59"/>
      <c r="B81" s="60"/>
      <c r="C81" s="98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  <c r="P81" s="101"/>
      <c r="Q81" s="102"/>
      <c r="R81" s="103"/>
      <c r="S81" s="104"/>
      <c r="T81" s="105"/>
      <c r="U81" s="106"/>
      <c r="V81" s="107"/>
      <c r="W81" s="125"/>
      <c r="X81" s="126"/>
      <c r="Y81" s="127"/>
      <c r="Z81" s="125" t="str">
        <f t="shared" si="17"/>
        <v/>
      </c>
      <c r="AA81" s="126"/>
      <c r="AB81" s="126"/>
      <c r="AC81" s="126"/>
      <c r="AD81" s="126"/>
      <c r="AE81" s="126"/>
      <c r="AF81" s="127"/>
      <c r="AG81" s="96"/>
      <c r="AH81" s="97"/>
    </row>
    <row r="82" spans="1:66" ht="20.25" customHeight="1">
      <c r="A82" s="59"/>
      <c r="B82" s="60"/>
      <c r="C82" s="98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  <c r="P82" s="101"/>
      <c r="Q82" s="102"/>
      <c r="R82" s="103"/>
      <c r="S82" s="104"/>
      <c r="T82" s="105"/>
      <c r="U82" s="106"/>
      <c r="V82" s="107"/>
      <c r="W82" s="125"/>
      <c r="X82" s="126"/>
      <c r="Y82" s="127"/>
      <c r="Z82" s="125" t="str">
        <f t="shared" si="17"/>
        <v/>
      </c>
      <c r="AA82" s="126"/>
      <c r="AB82" s="126"/>
      <c r="AC82" s="126"/>
      <c r="AD82" s="126"/>
      <c r="AE82" s="126"/>
      <c r="AF82" s="127"/>
      <c r="AG82" s="96"/>
      <c r="AH82" s="97"/>
    </row>
    <row r="83" spans="1:66" ht="20.25" customHeight="1">
      <c r="A83" s="59"/>
      <c r="B83" s="60"/>
      <c r="C83" s="98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  <c r="P83" s="101"/>
      <c r="Q83" s="102"/>
      <c r="R83" s="103"/>
      <c r="S83" s="104"/>
      <c r="T83" s="105"/>
      <c r="U83" s="106"/>
      <c r="V83" s="107"/>
      <c r="W83" s="125"/>
      <c r="X83" s="126"/>
      <c r="Y83" s="127"/>
      <c r="Z83" s="125" t="str">
        <f t="shared" si="17"/>
        <v/>
      </c>
      <c r="AA83" s="126"/>
      <c r="AB83" s="126"/>
      <c r="AC83" s="126"/>
      <c r="AD83" s="126"/>
      <c r="AE83" s="126"/>
      <c r="AF83" s="127"/>
      <c r="AG83" s="96"/>
      <c r="AH83" s="97"/>
    </row>
    <row r="84" spans="1:66" ht="20.25" customHeight="1">
      <c r="A84" s="59"/>
      <c r="B84" s="60"/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  <c r="P84" s="101"/>
      <c r="Q84" s="102"/>
      <c r="R84" s="103"/>
      <c r="S84" s="104"/>
      <c r="T84" s="105"/>
      <c r="U84" s="106"/>
      <c r="V84" s="107"/>
      <c r="W84" s="125"/>
      <c r="X84" s="126"/>
      <c r="Y84" s="127"/>
      <c r="Z84" s="125" t="str">
        <f t="shared" si="17"/>
        <v/>
      </c>
      <c r="AA84" s="126"/>
      <c r="AB84" s="126"/>
      <c r="AC84" s="126"/>
      <c r="AD84" s="126"/>
      <c r="AE84" s="126"/>
      <c r="AF84" s="127"/>
      <c r="AG84" s="96"/>
      <c r="AH84" s="97"/>
    </row>
    <row r="85" spans="1:66" ht="20.25" customHeight="1" thickBot="1">
      <c r="A85" s="63"/>
      <c r="B85" s="64"/>
      <c r="C85" s="98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  <c r="P85" s="101"/>
      <c r="Q85" s="102"/>
      <c r="R85" s="134"/>
      <c r="S85" s="135"/>
      <c r="T85" s="136"/>
      <c r="U85" s="137"/>
      <c r="V85" s="138"/>
      <c r="W85" s="139"/>
      <c r="X85" s="140"/>
      <c r="Y85" s="141"/>
      <c r="Z85" s="139" t="str">
        <f t="shared" si="17"/>
        <v/>
      </c>
      <c r="AA85" s="140"/>
      <c r="AB85" s="140"/>
      <c r="AC85" s="140"/>
      <c r="AD85" s="140"/>
      <c r="AE85" s="140"/>
      <c r="AF85" s="141"/>
      <c r="AG85" s="142"/>
      <c r="AH85" s="143"/>
      <c r="AI85" s="19"/>
    </row>
    <row r="86" spans="1:66" ht="20.25" customHeight="1" thickBot="1">
      <c r="A86" s="6"/>
      <c r="B86" s="6"/>
      <c r="C86" s="124" t="s">
        <v>46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7"/>
      <c r="Q86" s="7"/>
      <c r="R86" s="128" t="s">
        <v>54</v>
      </c>
      <c r="S86" s="129"/>
      <c r="T86" s="129"/>
      <c r="U86" s="129"/>
      <c r="V86" s="129"/>
      <c r="W86" s="129"/>
      <c r="X86" s="129"/>
      <c r="Y86" s="130"/>
      <c r="Z86" s="131">
        <f>SUM(Z70:AF85)</f>
        <v>0</v>
      </c>
      <c r="AA86" s="132"/>
      <c r="AB86" s="132"/>
      <c r="AC86" s="132"/>
      <c r="AD86" s="132"/>
      <c r="AE86" s="132"/>
      <c r="AF86" s="133"/>
      <c r="AG86" s="9"/>
      <c r="AH86" s="7"/>
    </row>
    <row r="87" spans="1:66" ht="14.25" customHeight="1"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</row>
    <row r="88" spans="1:66" ht="14.25" customHeight="1"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</row>
    <row r="89" spans="1:66" ht="14.25" customHeight="1">
      <c r="AO89" s="173" t="s">
        <v>0</v>
      </c>
      <c r="AP89" s="174"/>
      <c r="AQ89" s="174"/>
      <c r="AR89" s="174"/>
      <c r="AS89" s="175"/>
      <c r="AT89" s="179">
        <f>AT3</f>
        <v>0</v>
      </c>
      <c r="AU89" s="179"/>
      <c r="AV89" s="179"/>
      <c r="AW89" s="179"/>
      <c r="AX89" s="179"/>
      <c r="AY89" s="179"/>
      <c r="AZ89" s="179"/>
      <c r="BA89" s="180"/>
    </row>
    <row r="90" spans="1:6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0"/>
      <c r="L90" s="10"/>
      <c r="M90" s="10"/>
      <c r="N90" s="10"/>
      <c r="S90" s="183">
        <f>S4</f>
        <v>0</v>
      </c>
      <c r="T90" s="183"/>
      <c r="U90" s="183"/>
      <c r="V90" s="183"/>
      <c r="Y90" s="185">
        <f>Y4</f>
        <v>0</v>
      </c>
      <c r="Z90" s="185"/>
      <c r="AC90" s="185">
        <f>AC4</f>
        <v>0</v>
      </c>
      <c r="AD90" s="185"/>
      <c r="AO90" s="176"/>
      <c r="AP90" s="177"/>
      <c r="AQ90" s="177"/>
      <c r="AR90" s="177"/>
      <c r="AS90" s="178"/>
      <c r="AT90" s="181"/>
      <c r="AU90" s="181"/>
      <c r="AV90" s="181"/>
      <c r="AW90" s="181"/>
      <c r="AX90" s="181"/>
      <c r="AY90" s="181"/>
      <c r="AZ90" s="181"/>
      <c r="BA90" s="182"/>
    </row>
    <row r="91" spans="1:66" ht="14.25" customHeight="1">
      <c r="R91" s="10"/>
      <c r="S91" s="184"/>
      <c r="T91" s="184"/>
      <c r="U91" s="184"/>
      <c r="V91" s="184"/>
      <c r="W91" s="12" t="s">
        <v>17</v>
      </c>
      <c r="X91" s="10"/>
      <c r="Y91" s="186"/>
      <c r="Z91" s="186"/>
      <c r="AA91" s="12" t="s">
        <v>14</v>
      </c>
      <c r="AB91" s="10"/>
      <c r="AC91" s="186"/>
      <c r="AD91" s="186"/>
      <c r="AE91" s="12" t="s">
        <v>16</v>
      </c>
      <c r="AF91" s="10"/>
    </row>
    <row r="92" spans="1:66" ht="11.25" customHeight="1">
      <c r="AL92" s="38"/>
      <c r="AM92" s="42" t="s">
        <v>9</v>
      </c>
      <c r="AN92" s="161">
        <f>+IF(基本情報入力シート!$F$3="使用しない",基本情報入力シート!$C$10,"")</f>
        <v>0</v>
      </c>
      <c r="AO92" s="161"/>
      <c r="AP92" s="161"/>
      <c r="AQ92" s="43" t="s">
        <v>42</v>
      </c>
      <c r="AR92" s="161">
        <f>+IF(基本情報入力シート!$F$3="使用しない",基本情報入力シート!$E$10,"")</f>
        <v>0</v>
      </c>
      <c r="AS92" s="161"/>
      <c r="AT92" s="161"/>
      <c r="AU92" s="40"/>
      <c r="AV92" s="40"/>
      <c r="AW92" s="40"/>
      <c r="AX92" s="40"/>
      <c r="AY92" s="40"/>
      <c r="AZ92" s="40"/>
      <c r="BA92" s="40"/>
      <c r="BB92" s="41"/>
    </row>
    <row r="93" spans="1:66" ht="14.25" customHeight="1">
      <c r="J93" s="162" t="s">
        <v>1</v>
      </c>
      <c r="K93" s="163"/>
      <c r="L93" s="163"/>
      <c r="M93" s="164"/>
      <c r="N93" s="165" t="s">
        <v>18</v>
      </c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4"/>
      <c r="AL93" s="108">
        <f>+IF(基本情報入力シート!$F$3="使用しない",基本情報入力シート!$C$12,"")</f>
        <v>0</v>
      </c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</row>
    <row r="94" spans="1:66" ht="15" customHeight="1">
      <c r="J94" s="187">
        <f>J8</f>
        <v>0</v>
      </c>
      <c r="K94" s="188"/>
      <c r="L94" s="188"/>
      <c r="M94" s="189"/>
      <c r="N94" s="193">
        <f>N8</f>
        <v>0</v>
      </c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5"/>
      <c r="AL94" s="116">
        <f>+IF(基本情報入力シート!$F$3="使用しない",基本情報入力シート!$C$14,"")</f>
        <v>0</v>
      </c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8"/>
    </row>
    <row r="95" spans="1:66" ht="12" customHeight="1">
      <c r="J95" s="190"/>
      <c r="K95" s="191"/>
      <c r="L95" s="191"/>
      <c r="M95" s="192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7"/>
      <c r="AL95" s="116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8"/>
    </row>
    <row r="96" spans="1:66" ht="6.75" customHeight="1">
      <c r="AB96" s="13"/>
      <c r="AC96" s="13"/>
      <c r="AD96" s="13"/>
      <c r="AE96" s="13"/>
      <c r="AL96" s="116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8"/>
    </row>
    <row r="97" spans="1:54" ht="21.75" customHeight="1">
      <c r="A97" s="30" t="s">
        <v>14</v>
      </c>
      <c r="B97" s="25" t="s">
        <v>15</v>
      </c>
      <c r="C97" s="198" t="s">
        <v>2</v>
      </c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 t="s">
        <v>3</v>
      </c>
      <c r="Q97" s="199"/>
      <c r="R97" s="200" t="s">
        <v>4</v>
      </c>
      <c r="S97" s="200"/>
      <c r="T97" s="200"/>
      <c r="U97" s="199" t="s">
        <v>5</v>
      </c>
      <c r="V97" s="199"/>
      <c r="W97" s="200" t="s">
        <v>6</v>
      </c>
      <c r="X97" s="200"/>
      <c r="Y97" s="200"/>
      <c r="Z97" s="198" t="s">
        <v>7</v>
      </c>
      <c r="AA97" s="198"/>
      <c r="AB97" s="198"/>
      <c r="AC97" s="198"/>
      <c r="AD97" s="198"/>
      <c r="AE97" s="198"/>
      <c r="AF97" s="198"/>
      <c r="AG97" s="201" t="s">
        <v>8</v>
      </c>
      <c r="AH97" s="199"/>
      <c r="AI97" s="4"/>
      <c r="AL97" s="111">
        <f>+IF(基本情報入力シート!$F$3="使用しない",基本情報入力シート!$C$16,"")</f>
        <v>0</v>
      </c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3"/>
    </row>
    <row r="98" spans="1:54" ht="20.25" customHeight="1">
      <c r="A98" s="59"/>
      <c r="B98" s="60"/>
      <c r="C98" s="98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100"/>
      <c r="P98" s="166"/>
      <c r="Q98" s="102"/>
      <c r="R98" s="103"/>
      <c r="S98" s="104"/>
      <c r="T98" s="105"/>
      <c r="U98" s="154"/>
      <c r="V98" s="155"/>
      <c r="W98" s="125"/>
      <c r="X98" s="126"/>
      <c r="Y98" s="127"/>
      <c r="Z98" s="125" t="str">
        <f t="shared" ref="Z98:Z113" si="18">IF(W98="","",ROUND(R98*W98,0))</f>
        <v/>
      </c>
      <c r="AA98" s="126"/>
      <c r="AB98" s="126"/>
      <c r="AC98" s="126"/>
      <c r="AD98" s="126"/>
      <c r="AE98" s="126"/>
      <c r="AF98" s="127"/>
      <c r="AG98" s="156"/>
      <c r="AH98" s="157"/>
      <c r="AI98" s="4"/>
      <c r="AL98" s="21"/>
      <c r="AM98" s="158" t="s">
        <v>10</v>
      </c>
      <c r="AN98" s="158"/>
      <c r="AO98" s="160">
        <f>+IF(基本情報入力シート!$F$3="使用しない",基本情報入力シート!$C$18,"")</f>
        <v>0</v>
      </c>
      <c r="AP98" s="160"/>
      <c r="AQ98" s="160"/>
      <c r="AR98" s="3" t="s">
        <v>44</v>
      </c>
      <c r="AS98" s="160">
        <f>+IF(基本情報入力シート!$F$3="使用しない",基本情報入力シート!$E$18,"")</f>
        <v>0</v>
      </c>
      <c r="AT98" s="160"/>
      <c r="AU98" s="160"/>
      <c r="AV98" s="3" t="s">
        <v>44</v>
      </c>
      <c r="AW98" s="160">
        <f>+IF(基本情報入力シート!$F$3="使用しない",基本情報入力シート!$G$18,"")</f>
        <v>0</v>
      </c>
      <c r="AX98" s="160"/>
      <c r="AY98" s="160"/>
      <c r="AZ98" s="3"/>
      <c r="BA98" s="3"/>
      <c r="BB98" s="22"/>
    </row>
    <row r="99" spans="1:54" s="3" customFormat="1" ht="20.25" customHeight="1">
      <c r="A99" s="59"/>
      <c r="B99" s="60"/>
      <c r="C99" s="98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100"/>
      <c r="P99" s="101"/>
      <c r="Q99" s="102"/>
      <c r="R99" s="103"/>
      <c r="S99" s="104"/>
      <c r="T99" s="105"/>
      <c r="U99" s="154"/>
      <c r="V99" s="155"/>
      <c r="W99" s="125"/>
      <c r="X99" s="126"/>
      <c r="Y99" s="127"/>
      <c r="Z99" s="125" t="str">
        <f t="shared" si="18"/>
        <v/>
      </c>
      <c r="AA99" s="126"/>
      <c r="AB99" s="126"/>
      <c r="AC99" s="126"/>
      <c r="AD99" s="126"/>
      <c r="AE99" s="126"/>
      <c r="AF99" s="127"/>
      <c r="AG99" s="156"/>
      <c r="AH99" s="157"/>
      <c r="AL99" s="19"/>
      <c r="AM99" s="158" t="s">
        <v>11</v>
      </c>
      <c r="AN99" s="158"/>
      <c r="AO99" s="159">
        <f>+IF(基本情報入力シート!$F$3="使用しない",基本情報入力シート!$C$20,"")</f>
        <v>0</v>
      </c>
      <c r="AP99" s="159"/>
      <c r="AQ99" s="159"/>
      <c r="AR99" s="1" t="s">
        <v>44</v>
      </c>
      <c r="AS99" s="160">
        <f>+IF(基本情報入力シート!$F$3="使用しない",基本情報入力シート!$E$20,"")</f>
        <v>0</v>
      </c>
      <c r="AT99" s="160"/>
      <c r="AU99" s="160"/>
      <c r="AV99" s="1" t="s">
        <v>44</v>
      </c>
      <c r="AW99" s="159">
        <f>+IF(基本情報入力シート!$F$3="使用しない",基本情報入力シート!$G$20,"")</f>
        <v>0</v>
      </c>
      <c r="AX99" s="159"/>
      <c r="AY99" s="159"/>
      <c r="AZ99" s="37"/>
      <c r="BA99" s="37"/>
      <c r="BB99" s="44"/>
    </row>
    <row r="100" spans="1:54" ht="20.25" customHeight="1">
      <c r="A100" s="59"/>
      <c r="B100" s="60"/>
      <c r="C100" s="98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100"/>
      <c r="P100" s="101"/>
      <c r="Q100" s="102"/>
      <c r="R100" s="103"/>
      <c r="S100" s="104"/>
      <c r="T100" s="105"/>
      <c r="U100" s="154"/>
      <c r="V100" s="155"/>
      <c r="W100" s="125"/>
      <c r="X100" s="126"/>
      <c r="Y100" s="127"/>
      <c r="Z100" s="125" t="str">
        <f t="shared" si="18"/>
        <v/>
      </c>
      <c r="AA100" s="126"/>
      <c r="AB100" s="126"/>
      <c r="AC100" s="126"/>
      <c r="AD100" s="126"/>
      <c r="AE100" s="126"/>
      <c r="AF100" s="127"/>
      <c r="AG100" s="156"/>
      <c r="AH100" s="157"/>
      <c r="AL100" s="92" t="s">
        <v>64</v>
      </c>
      <c r="AM100" s="92"/>
      <c r="AN100" s="92"/>
      <c r="AO100" s="92"/>
      <c r="AP100" s="92"/>
      <c r="AQ100" s="114">
        <f>基本情報入力シート!C27</f>
        <v>0</v>
      </c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</row>
    <row r="101" spans="1:54" ht="20.25" customHeight="1">
      <c r="A101" s="59"/>
      <c r="B101" s="60"/>
      <c r="C101" s="98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100"/>
      <c r="P101" s="101"/>
      <c r="Q101" s="102"/>
      <c r="R101" s="103"/>
      <c r="S101" s="104"/>
      <c r="T101" s="105"/>
      <c r="U101" s="154"/>
      <c r="V101" s="155"/>
      <c r="W101" s="125"/>
      <c r="X101" s="126"/>
      <c r="Y101" s="127"/>
      <c r="Z101" s="125" t="str">
        <f t="shared" si="18"/>
        <v/>
      </c>
      <c r="AA101" s="126"/>
      <c r="AB101" s="126"/>
      <c r="AC101" s="126"/>
      <c r="AD101" s="126"/>
      <c r="AE101" s="126"/>
      <c r="AF101" s="127"/>
      <c r="AG101" s="156"/>
      <c r="AH101" s="157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20.25" customHeight="1">
      <c r="A102" s="59"/>
      <c r="B102" s="60"/>
      <c r="C102" s="98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100"/>
      <c r="P102" s="101"/>
      <c r="Q102" s="102"/>
      <c r="R102" s="103"/>
      <c r="S102" s="104"/>
      <c r="T102" s="105"/>
      <c r="U102" s="106"/>
      <c r="V102" s="107"/>
      <c r="W102" s="125"/>
      <c r="X102" s="126"/>
      <c r="Y102" s="127"/>
      <c r="Z102" s="125" t="str">
        <f t="shared" si="18"/>
        <v/>
      </c>
      <c r="AA102" s="126"/>
      <c r="AB102" s="126"/>
      <c r="AC102" s="126"/>
      <c r="AD102" s="126"/>
      <c r="AE102" s="126"/>
      <c r="AF102" s="127"/>
      <c r="AG102" s="96"/>
      <c r="AH102" s="97"/>
      <c r="AL102" s="93" t="s">
        <v>12</v>
      </c>
      <c r="AM102" s="94"/>
      <c r="AN102" s="94"/>
      <c r="AO102" s="94"/>
      <c r="AP102" s="95"/>
      <c r="AQ102" s="119">
        <f>+IF(基本情報入力シート!$F$3="使用しない",基本情報入力シート!$C$32,"")</f>
        <v>0</v>
      </c>
      <c r="AR102" s="120"/>
      <c r="AS102" s="120"/>
      <c r="AT102" s="120">
        <f>+IF(基本情報入力シート!$F$3="使用しない",基本情報入力シート!$C$18,"")</f>
        <v>0</v>
      </c>
      <c r="AU102" s="120"/>
      <c r="AV102" s="121"/>
      <c r="AW102" s="120">
        <f>+IF(基本情報入力シート!$F$3="使用しない",基本情報入力シート!$C$33,"")</f>
        <v>0</v>
      </c>
      <c r="AX102" s="120"/>
      <c r="AY102" s="120"/>
      <c r="AZ102" s="120">
        <f>+IF(基本情報入力シート!$F$3="使用しない",基本情報入力シート!$C$18,"")</f>
        <v>0</v>
      </c>
      <c r="BA102" s="120"/>
      <c r="BB102" s="121"/>
    </row>
    <row r="103" spans="1:54" ht="20.25" customHeight="1">
      <c r="A103" s="61"/>
      <c r="B103" s="62"/>
      <c r="C103" s="98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100"/>
      <c r="P103" s="101"/>
      <c r="Q103" s="102"/>
      <c r="R103" s="134"/>
      <c r="S103" s="135"/>
      <c r="T103" s="136"/>
      <c r="U103" s="149"/>
      <c r="V103" s="150"/>
      <c r="W103" s="139"/>
      <c r="X103" s="140"/>
      <c r="Y103" s="141"/>
      <c r="Z103" s="167" t="str">
        <f t="shared" si="18"/>
        <v/>
      </c>
      <c r="AA103" s="168"/>
      <c r="AB103" s="168"/>
      <c r="AC103" s="168"/>
      <c r="AD103" s="168"/>
      <c r="AE103" s="168"/>
      <c r="AF103" s="169"/>
      <c r="AG103" s="170"/>
      <c r="AH103" s="171"/>
      <c r="AL103" s="93" t="s">
        <v>13</v>
      </c>
      <c r="AM103" s="94"/>
      <c r="AN103" s="94"/>
      <c r="AO103" s="94"/>
      <c r="AP103" s="95"/>
      <c r="AQ103" s="119">
        <f>+IF(基本情報入力シート!$F$3="使用しない",基本情報入力シート!$C$34,"")</f>
        <v>0</v>
      </c>
      <c r="AR103" s="120"/>
      <c r="AS103" s="120"/>
      <c r="AT103" s="121"/>
      <c r="AU103" s="120">
        <f>+IF(基本情報入力シート!$F$3="使用しない",基本情報入力シート!$C$35,"")</f>
        <v>0</v>
      </c>
      <c r="AV103" s="120"/>
      <c r="AW103" s="120"/>
      <c r="AX103" s="120"/>
      <c r="AY103" s="120">
        <f>+IF(基本情報入力シート!$F$3="使用しない",基本情報入力シート!$C$34,"")</f>
        <v>0</v>
      </c>
      <c r="AZ103" s="120"/>
      <c r="BA103" s="120"/>
      <c r="BB103" s="121"/>
    </row>
    <row r="104" spans="1:54" ht="20.25" customHeight="1">
      <c r="A104" s="59"/>
      <c r="B104" s="60"/>
      <c r="C104" s="98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100"/>
      <c r="P104" s="101"/>
      <c r="Q104" s="102"/>
      <c r="R104" s="103"/>
      <c r="S104" s="104"/>
      <c r="T104" s="105"/>
      <c r="U104" s="106"/>
      <c r="V104" s="107"/>
      <c r="W104" s="125"/>
      <c r="X104" s="126"/>
      <c r="Y104" s="127"/>
      <c r="Z104" s="151" t="str">
        <f t="shared" si="18"/>
        <v/>
      </c>
      <c r="AA104" s="152"/>
      <c r="AB104" s="152"/>
      <c r="AC104" s="152"/>
      <c r="AD104" s="152"/>
      <c r="AE104" s="152"/>
      <c r="AF104" s="153"/>
      <c r="AG104" s="96"/>
      <c r="AH104" s="97"/>
      <c r="AL104" s="144" t="s">
        <v>91</v>
      </c>
      <c r="AM104" s="145"/>
      <c r="AN104" s="145"/>
      <c r="AO104" s="145"/>
      <c r="AP104" s="146"/>
      <c r="AQ104" s="147">
        <f>+IF(基本情報入力シート!$F$3="使用しない",基本情報入力シート!$C$36,"")</f>
        <v>0</v>
      </c>
      <c r="AR104" s="147"/>
      <c r="AS104" s="147"/>
      <c r="AT104" s="147">
        <f>+IF(基本情報入力シート!$F$3="使用しない",基本情報入力シート!$C$18,"")</f>
        <v>0</v>
      </c>
      <c r="AU104" s="147"/>
      <c r="AV104" s="147"/>
      <c r="AW104" s="147">
        <f>+IF(基本情報入力シート!$F$3="使用しない",基本情報入力シート!$C$33,"")</f>
        <v>0</v>
      </c>
      <c r="AX104" s="147"/>
      <c r="AY104" s="147"/>
      <c r="AZ104" s="147">
        <f>+IF(基本情報入力シート!$F$3="使用しない",基本情報入力シート!$C$18,"")</f>
        <v>0</v>
      </c>
      <c r="BA104" s="147"/>
      <c r="BB104" s="148"/>
    </row>
    <row r="105" spans="1:54" ht="20.25" customHeight="1">
      <c r="A105" s="59"/>
      <c r="B105" s="60"/>
      <c r="C105" s="98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100"/>
      <c r="P105" s="101"/>
      <c r="Q105" s="102"/>
      <c r="R105" s="103"/>
      <c r="S105" s="104"/>
      <c r="T105" s="105"/>
      <c r="U105" s="106"/>
      <c r="V105" s="107"/>
      <c r="W105" s="125"/>
      <c r="X105" s="126"/>
      <c r="Y105" s="127"/>
      <c r="Z105" s="125" t="str">
        <f t="shared" si="18"/>
        <v/>
      </c>
      <c r="AA105" s="126"/>
      <c r="AB105" s="126"/>
      <c r="AC105" s="126"/>
      <c r="AD105" s="126"/>
      <c r="AE105" s="126"/>
      <c r="AF105" s="127"/>
      <c r="AG105" s="96"/>
      <c r="AH105" s="97"/>
      <c r="AL105" s="89" t="s">
        <v>45</v>
      </c>
      <c r="AM105" s="90"/>
      <c r="AN105" s="90"/>
      <c r="AO105" s="90"/>
      <c r="AP105" s="91"/>
      <c r="AQ105" s="147">
        <f>+IF(基本情報入力シート!$F$3="使用しない",基本情報入力シート!$C$37,"")</f>
        <v>0</v>
      </c>
      <c r="AR105" s="147"/>
      <c r="AS105" s="147"/>
      <c r="AT105" s="147">
        <f>+IF(基本情報入力シート!$F$3="使用しない",基本情報入力シート!$C$18,"")</f>
        <v>0</v>
      </c>
      <c r="AU105" s="147"/>
      <c r="AV105" s="147"/>
      <c r="AW105" s="147">
        <f>+IF(基本情報入力シート!$F$3="使用しない",基本情報入力シート!$C$33,"")</f>
        <v>0</v>
      </c>
      <c r="AX105" s="147"/>
      <c r="AY105" s="147"/>
      <c r="AZ105" s="147">
        <f>+IF(基本情報入力シート!$F$3="使用しない",基本情報入力シート!$C$18,"")</f>
        <v>0</v>
      </c>
      <c r="BA105" s="147"/>
      <c r="BB105" s="148"/>
    </row>
    <row r="106" spans="1:54" ht="20.25" customHeight="1">
      <c r="A106" s="59"/>
      <c r="B106" s="60"/>
      <c r="C106" s="98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100"/>
      <c r="P106" s="101"/>
      <c r="Q106" s="102"/>
      <c r="R106" s="103"/>
      <c r="S106" s="104"/>
      <c r="T106" s="105"/>
      <c r="U106" s="106"/>
      <c r="V106" s="107"/>
      <c r="W106" s="125"/>
      <c r="X106" s="126"/>
      <c r="Y106" s="127"/>
      <c r="Z106" s="125" t="str">
        <f t="shared" si="18"/>
        <v/>
      </c>
      <c r="AA106" s="126"/>
      <c r="AB106" s="126"/>
      <c r="AC106" s="126"/>
      <c r="AD106" s="126"/>
      <c r="AE106" s="126"/>
      <c r="AF106" s="127"/>
      <c r="AG106" s="96"/>
      <c r="AH106" s="97"/>
    </row>
    <row r="107" spans="1:54" ht="20.25" customHeight="1">
      <c r="A107" s="59"/>
      <c r="B107" s="60"/>
      <c r="C107" s="98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00"/>
      <c r="P107" s="101"/>
      <c r="Q107" s="102"/>
      <c r="R107" s="103"/>
      <c r="S107" s="104"/>
      <c r="T107" s="105"/>
      <c r="U107" s="106"/>
      <c r="V107" s="107"/>
      <c r="W107" s="125"/>
      <c r="X107" s="126"/>
      <c r="Y107" s="127"/>
      <c r="Z107" s="125" t="str">
        <f t="shared" si="18"/>
        <v/>
      </c>
      <c r="AA107" s="126"/>
      <c r="AB107" s="126"/>
      <c r="AC107" s="126"/>
      <c r="AD107" s="126"/>
      <c r="AE107" s="126"/>
      <c r="AF107" s="127"/>
      <c r="AG107" s="96"/>
      <c r="AH107" s="97"/>
    </row>
    <row r="108" spans="1:54" ht="20.25" customHeight="1">
      <c r="A108" s="59"/>
      <c r="B108" s="60"/>
      <c r="C108" s="98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100"/>
      <c r="P108" s="101"/>
      <c r="Q108" s="102"/>
      <c r="R108" s="103"/>
      <c r="S108" s="104"/>
      <c r="T108" s="105"/>
      <c r="U108" s="106"/>
      <c r="V108" s="107"/>
      <c r="W108" s="125"/>
      <c r="X108" s="126"/>
      <c r="Y108" s="127"/>
      <c r="Z108" s="125" t="str">
        <f t="shared" si="18"/>
        <v/>
      </c>
      <c r="AA108" s="126"/>
      <c r="AB108" s="126"/>
      <c r="AC108" s="126"/>
      <c r="AD108" s="126"/>
      <c r="AE108" s="126"/>
      <c r="AF108" s="127"/>
      <c r="AG108" s="96"/>
      <c r="AH108" s="97"/>
    </row>
    <row r="109" spans="1:54" ht="20.25" customHeight="1">
      <c r="A109" s="59"/>
      <c r="B109" s="60"/>
      <c r="C109" s="98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100"/>
      <c r="P109" s="101"/>
      <c r="Q109" s="102"/>
      <c r="R109" s="103"/>
      <c r="S109" s="104"/>
      <c r="T109" s="105"/>
      <c r="U109" s="106"/>
      <c r="V109" s="107"/>
      <c r="W109" s="125"/>
      <c r="X109" s="126"/>
      <c r="Y109" s="127"/>
      <c r="Z109" s="125" t="str">
        <f t="shared" si="18"/>
        <v/>
      </c>
      <c r="AA109" s="126"/>
      <c r="AB109" s="126"/>
      <c r="AC109" s="126"/>
      <c r="AD109" s="126"/>
      <c r="AE109" s="126"/>
      <c r="AF109" s="127"/>
      <c r="AG109" s="96"/>
      <c r="AH109" s="97"/>
    </row>
    <row r="110" spans="1:54" ht="20.25" customHeight="1">
      <c r="A110" s="59"/>
      <c r="B110" s="60"/>
      <c r="C110" s="98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100"/>
      <c r="P110" s="101"/>
      <c r="Q110" s="102"/>
      <c r="R110" s="103"/>
      <c r="S110" s="104"/>
      <c r="T110" s="105"/>
      <c r="U110" s="106"/>
      <c r="V110" s="107"/>
      <c r="W110" s="125"/>
      <c r="X110" s="126"/>
      <c r="Y110" s="127"/>
      <c r="Z110" s="125" t="str">
        <f t="shared" si="18"/>
        <v/>
      </c>
      <c r="AA110" s="126"/>
      <c r="AB110" s="126"/>
      <c r="AC110" s="126"/>
      <c r="AD110" s="126"/>
      <c r="AE110" s="126"/>
      <c r="AF110" s="127"/>
      <c r="AG110" s="96"/>
      <c r="AH110" s="97"/>
    </row>
    <row r="111" spans="1:54" ht="20.25" customHeight="1">
      <c r="A111" s="59"/>
      <c r="B111" s="60"/>
      <c r="C111" s="98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100"/>
      <c r="P111" s="101"/>
      <c r="Q111" s="102"/>
      <c r="R111" s="103"/>
      <c r="S111" s="104"/>
      <c r="T111" s="105"/>
      <c r="U111" s="106"/>
      <c r="V111" s="107"/>
      <c r="W111" s="125"/>
      <c r="X111" s="126"/>
      <c r="Y111" s="127"/>
      <c r="Z111" s="125" t="str">
        <f t="shared" si="18"/>
        <v/>
      </c>
      <c r="AA111" s="126"/>
      <c r="AB111" s="126"/>
      <c r="AC111" s="126"/>
      <c r="AD111" s="126"/>
      <c r="AE111" s="126"/>
      <c r="AF111" s="127"/>
      <c r="AG111" s="96"/>
      <c r="AH111" s="97"/>
    </row>
    <row r="112" spans="1:54" ht="20.25" customHeight="1">
      <c r="A112" s="59"/>
      <c r="B112" s="60"/>
      <c r="C112" s="98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100"/>
      <c r="P112" s="101"/>
      <c r="Q112" s="102"/>
      <c r="R112" s="103"/>
      <c r="S112" s="104"/>
      <c r="T112" s="105"/>
      <c r="U112" s="106"/>
      <c r="V112" s="107"/>
      <c r="W112" s="125"/>
      <c r="X112" s="126"/>
      <c r="Y112" s="127"/>
      <c r="Z112" s="125" t="str">
        <f t="shared" si="18"/>
        <v/>
      </c>
      <c r="AA112" s="126"/>
      <c r="AB112" s="126"/>
      <c r="AC112" s="126"/>
      <c r="AD112" s="126"/>
      <c r="AE112" s="126"/>
      <c r="AF112" s="127"/>
      <c r="AG112" s="96"/>
      <c r="AH112" s="97"/>
    </row>
    <row r="113" spans="1:66" ht="20.25" customHeight="1" thickBot="1">
      <c r="A113" s="63"/>
      <c r="B113" s="64"/>
      <c r="C113" s="98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100"/>
      <c r="P113" s="101"/>
      <c r="Q113" s="102"/>
      <c r="R113" s="134"/>
      <c r="S113" s="135"/>
      <c r="T113" s="136"/>
      <c r="U113" s="137"/>
      <c r="V113" s="138"/>
      <c r="W113" s="139"/>
      <c r="X113" s="140"/>
      <c r="Y113" s="141"/>
      <c r="Z113" s="139" t="str">
        <f t="shared" si="18"/>
        <v/>
      </c>
      <c r="AA113" s="140"/>
      <c r="AB113" s="140"/>
      <c r="AC113" s="140"/>
      <c r="AD113" s="140"/>
      <c r="AE113" s="140"/>
      <c r="AF113" s="141"/>
      <c r="AG113" s="142"/>
      <c r="AH113" s="143"/>
      <c r="AI113" s="19"/>
    </row>
    <row r="114" spans="1:66" ht="20.25" customHeight="1" thickBot="1">
      <c r="A114" s="6"/>
      <c r="B114" s="6"/>
      <c r="C114" s="124" t="s">
        <v>46</v>
      </c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7"/>
      <c r="Q114" s="7"/>
      <c r="R114" s="128" t="s">
        <v>55</v>
      </c>
      <c r="S114" s="129"/>
      <c r="T114" s="129"/>
      <c r="U114" s="129"/>
      <c r="V114" s="129"/>
      <c r="W114" s="129"/>
      <c r="X114" s="129"/>
      <c r="Y114" s="130"/>
      <c r="Z114" s="131">
        <f>SUM(Z98:AF113)</f>
        <v>0</v>
      </c>
      <c r="AA114" s="132"/>
      <c r="AB114" s="132"/>
      <c r="AC114" s="132"/>
      <c r="AD114" s="132"/>
      <c r="AE114" s="132"/>
      <c r="AF114" s="133"/>
      <c r="AG114" s="9"/>
      <c r="AH114" s="7"/>
    </row>
    <row r="115" spans="1:66" ht="14.25" customHeight="1"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</row>
    <row r="116" spans="1:66" ht="14.25" customHeight="1"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</row>
    <row r="117" spans="1:66" ht="14.25" customHeight="1">
      <c r="AO117" s="173" t="s">
        <v>0</v>
      </c>
      <c r="AP117" s="174"/>
      <c r="AQ117" s="174"/>
      <c r="AR117" s="174"/>
      <c r="AS117" s="175"/>
      <c r="AT117" s="179">
        <f>AT3</f>
        <v>0</v>
      </c>
      <c r="AU117" s="179"/>
      <c r="AV117" s="179"/>
      <c r="AW117" s="179"/>
      <c r="AX117" s="179"/>
      <c r="AY117" s="179"/>
      <c r="AZ117" s="179"/>
      <c r="BA117" s="180"/>
    </row>
    <row r="118" spans="1:6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1"/>
      <c r="K118" s="10"/>
      <c r="L118" s="10"/>
      <c r="M118" s="10"/>
      <c r="N118" s="10"/>
      <c r="S118" s="183">
        <f>S4</f>
        <v>0</v>
      </c>
      <c r="T118" s="183"/>
      <c r="U118" s="183"/>
      <c r="V118" s="183"/>
      <c r="Y118" s="185">
        <f>Y4</f>
        <v>0</v>
      </c>
      <c r="Z118" s="185"/>
      <c r="AC118" s="185">
        <f>AC4</f>
        <v>0</v>
      </c>
      <c r="AD118" s="185"/>
      <c r="AO118" s="176"/>
      <c r="AP118" s="177"/>
      <c r="AQ118" s="177"/>
      <c r="AR118" s="177"/>
      <c r="AS118" s="178"/>
      <c r="AT118" s="181"/>
      <c r="AU118" s="181"/>
      <c r="AV118" s="181"/>
      <c r="AW118" s="181"/>
      <c r="AX118" s="181"/>
      <c r="AY118" s="181"/>
      <c r="AZ118" s="181"/>
      <c r="BA118" s="182"/>
    </row>
    <row r="119" spans="1:66" ht="14.25" customHeight="1">
      <c r="R119" s="10"/>
      <c r="S119" s="184"/>
      <c r="T119" s="184"/>
      <c r="U119" s="184"/>
      <c r="V119" s="184"/>
      <c r="W119" s="12" t="s">
        <v>17</v>
      </c>
      <c r="X119" s="10"/>
      <c r="Y119" s="186"/>
      <c r="Z119" s="186"/>
      <c r="AA119" s="12" t="s">
        <v>14</v>
      </c>
      <c r="AB119" s="10"/>
      <c r="AC119" s="186"/>
      <c r="AD119" s="186"/>
      <c r="AE119" s="12" t="s">
        <v>16</v>
      </c>
      <c r="AF119" s="10"/>
    </row>
    <row r="120" spans="1:66" ht="11.25" customHeight="1">
      <c r="AL120" s="38"/>
      <c r="AM120" s="42" t="s">
        <v>9</v>
      </c>
      <c r="AN120" s="161">
        <f>+IF(基本情報入力シート!$F$3="使用しない",基本情報入力シート!$C$10,"")</f>
        <v>0</v>
      </c>
      <c r="AO120" s="161"/>
      <c r="AP120" s="161"/>
      <c r="AQ120" s="43" t="s">
        <v>42</v>
      </c>
      <c r="AR120" s="161">
        <f>+IF(基本情報入力シート!$F$3="使用しない",基本情報入力シート!$E$10,"")</f>
        <v>0</v>
      </c>
      <c r="AS120" s="161"/>
      <c r="AT120" s="161"/>
      <c r="AU120" s="40"/>
      <c r="AV120" s="40"/>
      <c r="AW120" s="40"/>
      <c r="AX120" s="40"/>
      <c r="AY120" s="40"/>
      <c r="AZ120" s="40"/>
      <c r="BA120" s="40"/>
      <c r="BB120" s="41"/>
    </row>
    <row r="121" spans="1:66" ht="14.25" customHeight="1">
      <c r="J121" s="162" t="s">
        <v>1</v>
      </c>
      <c r="K121" s="163"/>
      <c r="L121" s="163"/>
      <c r="M121" s="164"/>
      <c r="N121" s="165" t="s">
        <v>18</v>
      </c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4"/>
      <c r="AL121" s="108">
        <f>+IF(基本情報入力シート!$F$3="使用しない",基本情報入力シート!$C$12,"")</f>
        <v>0</v>
      </c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10"/>
    </row>
    <row r="122" spans="1:66" ht="15" customHeight="1">
      <c r="J122" s="187">
        <f>J8</f>
        <v>0</v>
      </c>
      <c r="K122" s="188"/>
      <c r="L122" s="188"/>
      <c r="M122" s="189"/>
      <c r="N122" s="193">
        <f>N8</f>
        <v>0</v>
      </c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5"/>
      <c r="AL122" s="116">
        <f>+IF(基本情報入力シート!$F$3="使用しない",基本情報入力シート!$C$14,"")</f>
        <v>0</v>
      </c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8"/>
    </row>
    <row r="123" spans="1:66" ht="12" customHeight="1">
      <c r="J123" s="190"/>
      <c r="K123" s="191"/>
      <c r="L123" s="191"/>
      <c r="M123" s="192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7"/>
      <c r="AL123" s="116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8"/>
    </row>
    <row r="124" spans="1:66" ht="6.75" customHeight="1">
      <c r="AB124" s="13"/>
      <c r="AC124" s="13"/>
      <c r="AD124" s="13"/>
      <c r="AE124" s="13"/>
      <c r="AL124" s="116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8"/>
    </row>
    <row r="125" spans="1:66" ht="21.75" customHeight="1">
      <c r="A125" s="30" t="s">
        <v>14</v>
      </c>
      <c r="B125" s="25" t="s">
        <v>15</v>
      </c>
      <c r="C125" s="198" t="s">
        <v>2</v>
      </c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9" t="s">
        <v>3</v>
      </c>
      <c r="Q125" s="199"/>
      <c r="R125" s="200" t="s">
        <v>4</v>
      </c>
      <c r="S125" s="200"/>
      <c r="T125" s="200"/>
      <c r="U125" s="199" t="s">
        <v>5</v>
      </c>
      <c r="V125" s="199"/>
      <c r="W125" s="200" t="s">
        <v>6</v>
      </c>
      <c r="X125" s="200"/>
      <c r="Y125" s="200"/>
      <c r="Z125" s="198" t="s">
        <v>7</v>
      </c>
      <c r="AA125" s="198"/>
      <c r="AB125" s="198"/>
      <c r="AC125" s="198"/>
      <c r="AD125" s="198"/>
      <c r="AE125" s="198"/>
      <c r="AF125" s="198"/>
      <c r="AG125" s="201" t="s">
        <v>8</v>
      </c>
      <c r="AH125" s="199"/>
      <c r="AI125" s="4"/>
      <c r="AL125" s="111">
        <f>+IF(基本情報入力シート!$F$3="使用しない",基本情報入力シート!$C$16,"")</f>
        <v>0</v>
      </c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3"/>
    </row>
    <row r="126" spans="1:66" ht="20.25" customHeight="1">
      <c r="A126" s="59"/>
      <c r="B126" s="60"/>
      <c r="C126" s="98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100"/>
      <c r="P126" s="166"/>
      <c r="Q126" s="102"/>
      <c r="R126" s="103"/>
      <c r="S126" s="104"/>
      <c r="T126" s="105"/>
      <c r="U126" s="154"/>
      <c r="V126" s="155"/>
      <c r="W126" s="125"/>
      <c r="X126" s="126"/>
      <c r="Y126" s="127"/>
      <c r="Z126" s="125" t="str">
        <f t="shared" ref="Z126:Z141" si="19">IF(W126="","",ROUND(R126*W126,0))</f>
        <v/>
      </c>
      <c r="AA126" s="126"/>
      <c r="AB126" s="126"/>
      <c r="AC126" s="126"/>
      <c r="AD126" s="126"/>
      <c r="AE126" s="126"/>
      <c r="AF126" s="127"/>
      <c r="AG126" s="156"/>
      <c r="AH126" s="157"/>
      <c r="AI126" s="4"/>
      <c r="AL126" s="21"/>
      <c r="AM126" s="158" t="s">
        <v>10</v>
      </c>
      <c r="AN126" s="158"/>
      <c r="AO126" s="160">
        <f>+IF(基本情報入力シート!$F$3="使用しない",基本情報入力シート!$C$18,"")</f>
        <v>0</v>
      </c>
      <c r="AP126" s="160"/>
      <c r="AQ126" s="160"/>
      <c r="AR126" s="3" t="s">
        <v>44</v>
      </c>
      <c r="AS126" s="160">
        <f>+IF(基本情報入力シート!$F$3="使用しない",基本情報入力シート!$E$18,"")</f>
        <v>0</v>
      </c>
      <c r="AT126" s="160"/>
      <c r="AU126" s="160"/>
      <c r="AV126" s="3" t="s">
        <v>44</v>
      </c>
      <c r="AW126" s="160">
        <f>+IF(基本情報入力シート!$F$3="使用しない",基本情報入力シート!$G$18,"")</f>
        <v>0</v>
      </c>
      <c r="AX126" s="160"/>
      <c r="AY126" s="160"/>
      <c r="AZ126" s="3"/>
      <c r="BA126" s="3"/>
      <c r="BB126" s="22"/>
    </row>
    <row r="127" spans="1:66" s="3" customFormat="1" ht="20.25" customHeight="1">
      <c r="A127" s="59"/>
      <c r="B127" s="60"/>
      <c r="C127" s="98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100"/>
      <c r="P127" s="101"/>
      <c r="Q127" s="102"/>
      <c r="R127" s="103"/>
      <c r="S127" s="104"/>
      <c r="T127" s="105"/>
      <c r="U127" s="154"/>
      <c r="V127" s="155"/>
      <c r="W127" s="125"/>
      <c r="X127" s="126"/>
      <c r="Y127" s="127"/>
      <c r="Z127" s="125" t="str">
        <f t="shared" si="19"/>
        <v/>
      </c>
      <c r="AA127" s="126"/>
      <c r="AB127" s="126"/>
      <c r="AC127" s="126"/>
      <c r="AD127" s="126"/>
      <c r="AE127" s="126"/>
      <c r="AF127" s="127"/>
      <c r="AG127" s="156"/>
      <c r="AH127" s="157"/>
      <c r="AL127" s="19"/>
      <c r="AM127" s="158" t="s">
        <v>11</v>
      </c>
      <c r="AN127" s="158"/>
      <c r="AO127" s="159">
        <f>+IF(基本情報入力シート!$F$3="使用しない",基本情報入力シート!$C$20,"")</f>
        <v>0</v>
      </c>
      <c r="AP127" s="159"/>
      <c r="AQ127" s="159"/>
      <c r="AR127" s="1" t="s">
        <v>44</v>
      </c>
      <c r="AS127" s="160">
        <f>+IF(基本情報入力シート!$F$3="使用しない",基本情報入力シート!$E$20,"")</f>
        <v>0</v>
      </c>
      <c r="AT127" s="160"/>
      <c r="AU127" s="160"/>
      <c r="AV127" s="1" t="s">
        <v>44</v>
      </c>
      <c r="AW127" s="159">
        <f>+IF(基本情報入力シート!$F$3="使用しない",基本情報入力シート!$G$20,"")</f>
        <v>0</v>
      </c>
      <c r="AX127" s="159"/>
      <c r="AY127" s="159"/>
      <c r="AZ127" s="37"/>
      <c r="BA127" s="37"/>
      <c r="BB127" s="44"/>
    </row>
    <row r="128" spans="1:66" ht="20.25" customHeight="1">
      <c r="A128" s="59"/>
      <c r="B128" s="60"/>
      <c r="C128" s="98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100"/>
      <c r="P128" s="101"/>
      <c r="Q128" s="102"/>
      <c r="R128" s="103"/>
      <c r="S128" s="104"/>
      <c r="T128" s="105"/>
      <c r="U128" s="154"/>
      <c r="V128" s="155"/>
      <c r="W128" s="125"/>
      <c r="X128" s="126"/>
      <c r="Y128" s="127"/>
      <c r="Z128" s="125" t="str">
        <f t="shared" si="19"/>
        <v/>
      </c>
      <c r="AA128" s="126"/>
      <c r="AB128" s="126"/>
      <c r="AC128" s="126"/>
      <c r="AD128" s="126"/>
      <c r="AE128" s="126"/>
      <c r="AF128" s="127"/>
      <c r="AG128" s="156"/>
      <c r="AH128" s="157"/>
      <c r="AL128" s="92" t="s">
        <v>64</v>
      </c>
      <c r="AM128" s="92"/>
      <c r="AN128" s="92"/>
      <c r="AO128" s="92"/>
      <c r="AP128" s="92"/>
      <c r="AQ128" s="114">
        <f>基本情報入力シート!C27</f>
        <v>0</v>
      </c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</row>
    <row r="129" spans="1:66" ht="20.25" customHeight="1">
      <c r="A129" s="59"/>
      <c r="B129" s="60"/>
      <c r="C129" s="98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100"/>
      <c r="P129" s="101"/>
      <c r="Q129" s="102"/>
      <c r="R129" s="103"/>
      <c r="S129" s="104"/>
      <c r="T129" s="105"/>
      <c r="U129" s="154"/>
      <c r="V129" s="155"/>
      <c r="W129" s="125"/>
      <c r="X129" s="126"/>
      <c r="Y129" s="127"/>
      <c r="Z129" s="125" t="str">
        <f t="shared" si="19"/>
        <v/>
      </c>
      <c r="AA129" s="126"/>
      <c r="AB129" s="126"/>
      <c r="AC129" s="126"/>
      <c r="AD129" s="126"/>
      <c r="AE129" s="126"/>
      <c r="AF129" s="127"/>
      <c r="AG129" s="156"/>
      <c r="AH129" s="157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66" ht="20.25" customHeight="1">
      <c r="A130" s="59"/>
      <c r="B130" s="60"/>
      <c r="C130" s="98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100"/>
      <c r="P130" s="101"/>
      <c r="Q130" s="102"/>
      <c r="R130" s="103"/>
      <c r="S130" s="104"/>
      <c r="T130" s="105"/>
      <c r="U130" s="106"/>
      <c r="V130" s="107"/>
      <c r="W130" s="125"/>
      <c r="X130" s="126"/>
      <c r="Y130" s="127"/>
      <c r="Z130" s="125" t="str">
        <f t="shared" si="19"/>
        <v/>
      </c>
      <c r="AA130" s="126"/>
      <c r="AB130" s="126"/>
      <c r="AC130" s="126"/>
      <c r="AD130" s="126"/>
      <c r="AE130" s="126"/>
      <c r="AF130" s="127"/>
      <c r="AG130" s="96"/>
      <c r="AH130" s="97"/>
      <c r="AL130" s="93" t="s">
        <v>12</v>
      </c>
      <c r="AM130" s="94"/>
      <c r="AN130" s="94"/>
      <c r="AO130" s="94"/>
      <c r="AP130" s="95"/>
      <c r="AQ130" s="119">
        <f>+IF(基本情報入力シート!$F$3="使用しない",基本情報入力シート!$C$32,"")</f>
        <v>0</v>
      </c>
      <c r="AR130" s="120"/>
      <c r="AS130" s="120"/>
      <c r="AT130" s="120">
        <f>+IF(基本情報入力シート!$F$3="使用しない",基本情報入力シート!$C$18,"")</f>
        <v>0</v>
      </c>
      <c r="AU130" s="120"/>
      <c r="AV130" s="121"/>
      <c r="AW130" s="120">
        <f>+IF(基本情報入力シート!$F$3="使用しない",基本情報入力シート!$C$33,"")</f>
        <v>0</v>
      </c>
      <c r="AX130" s="120"/>
      <c r="AY130" s="120"/>
      <c r="AZ130" s="120">
        <f>+IF(基本情報入力シート!$F$3="使用しない",基本情報入力シート!$C$18,"")</f>
        <v>0</v>
      </c>
      <c r="BA130" s="120"/>
      <c r="BB130" s="121"/>
    </row>
    <row r="131" spans="1:66" ht="20.25" customHeight="1">
      <c r="A131" s="61"/>
      <c r="B131" s="62"/>
      <c r="C131" s="98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100"/>
      <c r="P131" s="101"/>
      <c r="Q131" s="102"/>
      <c r="R131" s="134"/>
      <c r="S131" s="135"/>
      <c r="T131" s="136"/>
      <c r="U131" s="149"/>
      <c r="V131" s="150"/>
      <c r="W131" s="139"/>
      <c r="X131" s="140"/>
      <c r="Y131" s="141"/>
      <c r="Z131" s="167" t="str">
        <f t="shared" si="19"/>
        <v/>
      </c>
      <c r="AA131" s="168"/>
      <c r="AB131" s="168"/>
      <c r="AC131" s="168"/>
      <c r="AD131" s="168"/>
      <c r="AE131" s="168"/>
      <c r="AF131" s="169"/>
      <c r="AG131" s="170"/>
      <c r="AH131" s="171"/>
      <c r="AL131" s="93" t="s">
        <v>13</v>
      </c>
      <c r="AM131" s="94"/>
      <c r="AN131" s="94"/>
      <c r="AO131" s="94"/>
      <c r="AP131" s="95"/>
      <c r="AQ131" s="119">
        <f>+IF(基本情報入力シート!$F$3="使用しない",基本情報入力シート!$C$34,"")</f>
        <v>0</v>
      </c>
      <c r="AR131" s="120"/>
      <c r="AS131" s="120"/>
      <c r="AT131" s="121"/>
      <c r="AU131" s="120">
        <f>+IF(基本情報入力シート!$F$3="使用しない",基本情報入力シート!$C$35,"")</f>
        <v>0</v>
      </c>
      <c r="AV131" s="120"/>
      <c r="AW131" s="120"/>
      <c r="AX131" s="120"/>
      <c r="AY131" s="120">
        <f>+IF(基本情報入力シート!$F$3="使用しない",基本情報入力シート!$C$34,"")</f>
        <v>0</v>
      </c>
      <c r="AZ131" s="120"/>
      <c r="BA131" s="120"/>
      <c r="BB131" s="121"/>
    </row>
    <row r="132" spans="1:66" ht="20.25" customHeight="1">
      <c r="A132" s="59"/>
      <c r="B132" s="60"/>
      <c r="C132" s="98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100"/>
      <c r="P132" s="101"/>
      <c r="Q132" s="102"/>
      <c r="R132" s="103"/>
      <c r="S132" s="104"/>
      <c r="T132" s="105"/>
      <c r="U132" s="106"/>
      <c r="V132" s="107"/>
      <c r="W132" s="125"/>
      <c r="X132" s="126"/>
      <c r="Y132" s="127"/>
      <c r="Z132" s="151" t="str">
        <f t="shared" si="19"/>
        <v/>
      </c>
      <c r="AA132" s="152"/>
      <c r="AB132" s="152"/>
      <c r="AC132" s="152"/>
      <c r="AD132" s="152"/>
      <c r="AE132" s="152"/>
      <c r="AF132" s="153"/>
      <c r="AG132" s="96"/>
      <c r="AH132" s="97"/>
      <c r="AL132" s="144" t="s">
        <v>91</v>
      </c>
      <c r="AM132" s="145"/>
      <c r="AN132" s="145"/>
      <c r="AO132" s="145"/>
      <c r="AP132" s="146"/>
      <c r="AQ132" s="147">
        <f>+IF(基本情報入力シート!$F$3="使用しない",基本情報入力シート!$C$36,"")</f>
        <v>0</v>
      </c>
      <c r="AR132" s="147"/>
      <c r="AS132" s="147"/>
      <c r="AT132" s="147">
        <f>+IF(基本情報入力シート!$F$3="使用しない",基本情報入力シート!$C$18,"")</f>
        <v>0</v>
      </c>
      <c r="AU132" s="147"/>
      <c r="AV132" s="147"/>
      <c r="AW132" s="147">
        <f>+IF(基本情報入力シート!$F$3="使用しない",基本情報入力シート!$C$33,"")</f>
        <v>0</v>
      </c>
      <c r="AX132" s="147"/>
      <c r="AY132" s="147"/>
      <c r="AZ132" s="147">
        <f>+IF(基本情報入力シート!$F$3="使用しない",基本情報入力シート!$C$18,"")</f>
        <v>0</v>
      </c>
      <c r="BA132" s="147"/>
      <c r="BB132" s="148"/>
    </row>
    <row r="133" spans="1:66" ht="20.25" customHeight="1">
      <c r="A133" s="59"/>
      <c r="B133" s="60"/>
      <c r="C133" s="98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100"/>
      <c r="P133" s="101"/>
      <c r="Q133" s="102"/>
      <c r="R133" s="103"/>
      <c r="S133" s="104"/>
      <c r="T133" s="105"/>
      <c r="U133" s="106"/>
      <c r="V133" s="107"/>
      <c r="W133" s="125"/>
      <c r="X133" s="126"/>
      <c r="Y133" s="127"/>
      <c r="Z133" s="125" t="str">
        <f t="shared" si="19"/>
        <v/>
      </c>
      <c r="AA133" s="126"/>
      <c r="AB133" s="126"/>
      <c r="AC133" s="126"/>
      <c r="AD133" s="126"/>
      <c r="AE133" s="126"/>
      <c r="AF133" s="127"/>
      <c r="AG133" s="96"/>
      <c r="AH133" s="97"/>
      <c r="AL133" s="89" t="s">
        <v>45</v>
      </c>
      <c r="AM133" s="90"/>
      <c r="AN133" s="90"/>
      <c r="AO133" s="90"/>
      <c r="AP133" s="91"/>
      <c r="AQ133" s="122">
        <f>+IF(基本情報入力シート!$F$3="使用しない",基本情報入力シート!$C$37,"")</f>
        <v>0</v>
      </c>
      <c r="AR133" s="122"/>
      <c r="AS133" s="122"/>
      <c r="AT133" s="122">
        <f>+IF(基本情報入力シート!$F$3="使用しない",基本情報入力シート!$C$18,"")</f>
        <v>0</v>
      </c>
      <c r="AU133" s="122"/>
      <c r="AV133" s="122"/>
      <c r="AW133" s="122">
        <f>+IF(基本情報入力シート!$F$3="使用しない",基本情報入力シート!$C$33,"")</f>
        <v>0</v>
      </c>
      <c r="AX133" s="122"/>
      <c r="AY133" s="122"/>
      <c r="AZ133" s="122">
        <f>+IF(基本情報入力シート!$F$3="使用しない",基本情報入力シート!$C$18,"")</f>
        <v>0</v>
      </c>
      <c r="BA133" s="122"/>
      <c r="BB133" s="123"/>
    </row>
    <row r="134" spans="1:66" ht="20.25" customHeight="1">
      <c r="A134" s="59"/>
      <c r="B134" s="60"/>
      <c r="C134" s="98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100"/>
      <c r="P134" s="101"/>
      <c r="Q134" s="102"/>
      <c r="R134" s="103"/>
      <c r="S134" s="104"/>
      <c r="T134" s="105"/>
      <c r="U134" s="106"/>
      <c r="V134" s="107"/>
      <c r="W134" s="125"/>
      <c r="X134" s="126"/>
      <c r="Y134" s="127"/>
      <c r="Z134" s="125" t="str">
        <f t="shared" si="19"/>
        <v/>
      </c>
      <c r="AA134" s="126"/>
      <c r="AB134" s="126"/>
      <c r="AC134" s="126"/>
      <c r="AD134" s="126"/>
      <c r="AE134" s="126"/>
      <c r="AF134" s="127"/>
      <c r="AG134" s="96"/>
      <c r="AH134" s="97"/>
    </row>
    <row r="135" spans="1:66" ht="20.25" customHeight="1">
      <c r="A135" s="59"/>
      <c r="B135" s="60"/>
      <c r="C135" s="98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100"/>
      <c r="P135" s="101"/>
      <c r="Q135" s="102"/>
      <c r="R135" s="103"/>
      <c r="S135" s="104"/>
      <c r="T135" s="105"/>
      <c r="U135" s="106"/>
      <c r="V135" s="107"/>
      <c r="W135" s="125"/>
      <c r="X135" s="126"/>
      <c r="Y135" s="127"/>
      <c r="Z135" s="125" t="str">
        <f t="shared" si="19"/>
        <v/>
      </c>
      <c r="AA135" s="126"/>
      <c r="AB135" s="126"/>
      <c r="AC135" s="126"/>
      <c r="AD135" s="126"/>
      <c r="AE135" s="126"/>
      <c r="AF135" s="127"/>
      <c r="AG135" s="96"/>
      <c r="AH135" s="97"/>
    </row>
    <row r="136" spans="1:66" ht="20.25" customHeight="1">
      <c r="A136" s="59"/>
      <c r="B136" s="60"/>
      <c r="C136" s="98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101"/>
      <c r="Q136" s="102"/>
      <c r="R136" s="103"/>
      <c r="S136" s="104"/>
      <c r="T136" s="105"/>
      <c r="U136" s="106"/>
      <c r="V136" s="107"/>
      <c r="W136" s="125"/>
      <c r="X136" s="126"/>
      <c r="Y136" s="127"/>
      <c r="Z136" s="125" t="str">
        <f t="shared" si="19"/>
        <v/>
      </c>
      <c r="AA136" s="126"/>
      <c r="AB136" s="126"/>
      <c r="AC136" s="126"/>
      <c r="AD136" s="126"/>
      <c r="AE136" s="126"/>
      <c r="AF136" s="127"/>
      <c r="AG136" s="96"/>
      <c r="AH136" s="97"/>
    </row>
    <row r="137" spans="1:66" ht="20.25" customHeight="1">
      <c r="A137" s="59"/>
      <c r="B137" s="60"/>
      <c r="C137" s="98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100"/>
      <c r="P137" s="101"/>
      <c r="Q137" s="102"/>
      <c r="R137" s="103"/>
      <c r="S137" s="104"/>
      <c r="T137" s="105"/>
      <c r="U137" s="106"/>
      <c r="V137" s="107"/>
      <c r="W137" s="125"/>
      <c r="X137" s="126"/>
      <c r="Y137" s="127"/>
      <c r="Z137" s="125" t="str">
        <f t="shared" si="19"/>
        <v/>
      </c>
      <c r="AA137" s="126"/>
      <c r="AB137" s="126"/>
      <c r="AC137" s="126"/>
      <c r="AD137" s="126"/>
      <c r="AE137" s="126"/>
      <c r="AF137" s="127"/>
      <c r="AG137" s="96"/>
      <c r="AH137" s="97"/>
    </row>
    <row r="138" spans="1:66" ht="20.25" customHeight="1">
      <c r="A138" s="59"/>
      <c r="B138" s="60"/>
      <c r="C138" s="98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100"/>
      <c r="P138" s="101"/>
      <c r="Q138" s="102"/>
      <c r="R138" s="103"/>
      <c r="S138" s="104"/>
      <c r="T138" s="105"/>
      <c r="U138" s="106"/>
      <c r="V138" s="107"/>
      <c r="W138" s="125"/>
      <c r="X138" s="126"/>
      <c r="Y138" s="127"/>
      <c r="Z138" s="125" t="str">
        <f t="shared" si="19"/>
        <v/>
      </c>
      <c r="AA138" s="126"/>
      <c r="AB138" s="126"/>
      <c r="AC138" s="126"/>
      <c r="AD138" s="126"/>
      <c r="AE138" s="126"/>
      <c r="AF138" s="127"/>
      <c r="AG138" s="96"/>
      <c r="AH138" s="97"/>
    </row>
    <row r="139" spans="1:66" ht="20.25" customHeight="1">
      <c r="A139" s="59"/>
      <c r="B139" s="60"/>
      <c r="C139" s="98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100"/>
      <c r="P139" s="101"/>
      <c r="Q139" s="102"/>
      <c r="R139" s="103"/>
      <c r="S139" s="104"/>
      <c r="T139" s="105"/>
      <c r="U139" s="106"/>
      <c r="V139" s="107"/>
      <c r="W139" s="125"/>
      <c r="X139" s="126"/>
      <c r="Y139" s="127"/>
      <c r="Z139" s="125" t="str">
        <f t="shared" si="19"/>
        <v/>
      </c>
      <c r="AA139" s="126"/>
      <c r="AB139" s="126"/>
      <c r="AC139" s="126"/>
      <c r="AD139" s="126"/>
      <c r="AE139" s="126"/>
      <c r="AF139" s="127"/>
      <c r="AG139" s="96"/>
      <c r="AH139" s="97"/>
    </row>
    <row r="140" spans="1:66" ht="20.25" customHeight="1">
      <c r="A140" s="59"/>
      <c r="B140" s="60"/>
      <c r="C140" s="98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100"/>
      <c r="P140" s="101"/>
      <c r="Q140" s="102"/>
      <c r="R140" s="103"/>
      <c r="S140" s="104"/>
      <c r="T140" s="105"/>
      <c r="U140" s="106"/>
      <c r="V140" s="107"/>
      <c r="W140" s="125"/>
      <c r="X140" s="126"/>
      <c r="Y140" s="127"/>
      <c r="Z140" s="125" t="str">
        <f t="shared" si="19"/>
        <v/>
      </c>
      <c r="AA140" s="126"/>
      <c r="AB140" s="126"/>
      <c r="AC140" s="126"/>
      <c r="AD140" s="126"/>
      <c r="AE140" s="126"/>
      <c r="AF140" s="127"/>
      <c r="AG140" s="96"/>
      <c r="AH140" s="97"/>
    </row>
    <row r="141" spans="1:66" ht="20.25" customHeight="1" thickBot="1">
      <c r="A141" s="63"/>
      <c r="B141" s="64"/>
      <c r="C141" s="98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100"/>
      <c r="P141" s="101"/>
      <c r="Q141" s="102"/>
      <c r="R141" s="134"/>
      <c r="S141" s="135"/>
      <c r="T141" s="136"/>
      <c r="U141" s="137"/>
      <c r="V141" s="138"/>
      <c r="W141" s="139"/>
      <c r="X141" s="140"/>
      <c r="Y141" s="141"/>
      <c r="Z141" s="139" t="str">
        <f t="shared" si="19"/>
        <v/>
      </c>
      <c r="AA141" s="140"/>
      <c r="AB141" s="140"/>
      <c r="AC141" s="140"/>
      <c r="AD141" s="140"/>
      <c r="AE141" s="140"/>
      <c r="AF141" s="141"/>
      <c r="AG141" s="142"/>
      <c r="AH141" s="143"/>
      <c r="AI141" s="19"/>
    </row>
    <row r="142" spans="1:66" ht="20.25" customHeight="1" thickBot="1">
      <c r="A142" s="6"/>
      <c r="B142" s="6"/>
      <c r="C142" s="124" t="s">
        <v>46</v>
      </c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7"/>
      <c r="Q142" s="7"/>
      <c r="R142" s="128" t="s">
        <v>56</v>
      </c>
      <c r="S142" s="129"/>
      <c r="T142" s="129"/>
      <c r="U142" s="129"/>
      <c r="V142" s="129"/>
      <c r="W142" s="129"/>
      <c r="X142" s="129"/>
      <c r="Y142" s="130"/>
      <c r="Z142" s="131">
        <f>SUM(Z126:AF141)</f>
        <v>0</v>
      </c>
      <c r="AA142" s="132"/>
      <c r="AB142" s="132"/>
      <c r="AC142" s="132"/>
      <c r="AD142" s="132"/>
      <c r="AE142" s="132"/>
      <c r="AF142" s="133"/>
      <c r="AG142" s="9"/>
      <c r="AH142" s="7"/>
    </row>
    <row r="143" spans="1:66" ht="14.25" customHeight="1">
      <c r="BE143" s="172"/>
      <c r="BF143" s="172"/>
      <c r="BG143" s="172"/>
      <c r="BH143" s="172"/>
      <c r="BI143" s="172"/>
      <c r="BJ143" s="172"/>
      <c r="BK143" s="172"/>
      <c r="BL143" s="172"/>
      <c r="BM143" s="172"/>
      <c r="BN143" s="172"/>
    </row>
    <row r="144" spans="1:66" ht="14.25" customHeight="1"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</row>
    <row r="145" spans="1:54" ht="14.25" customHeight="1">
      <c r="AO145" s="173" t="s">
        <v>0</v>
      </c>
      <c r="AP145" s="174"/>
      <c r="AQ145" s="174"/>
      <c r="AR145" s="174"/>
      <c r="AS145" s="175"/>
      <c r="AT145" s="179">
        <f>AT3</f>
        <v>0</v>
      </c>
      <c r="AU145" s="179"/>
      <c r="AV145" s="179"/>
      <c r="AW145" s="179"/>
      <c r="AX145" s="179"/>
      <c r="AY145" s="179"/>
      <c r="AZ145" s="179"/>
      <c r="BA145" s="180"/>
    </row>
    <row r="146" spans="1:54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1"/>
      <c r="K146" s="10"/>
      <c r="L146" s="10"/>
      <c r="M146" s="10"/>
      <c r="N146" s="10"/>
      <c r="S146" s="183">
        <f>S4</f>
        <v>0</v>
      </c>
      <c r="T146" s="183"/>
      <c r="U146" s="183"/>
      <c r="V146" s="183"/>
      <c r="Y146" s="185">
        <f>Y4</f>
        <v>0</v>
      </c>
      <c r="Z146" s="185"/>
      <c r="AC146" s="185">
        <f>AC4</f>
        <v>0</v>
      </c>
      <c r="AD146" s="185"/>
      <c r="AO146" s="176"/>
      <c r="AP146" s="177"/>
      <c r="AQ146" s="177"/>
      <c r="AR146" s="177"/>
      <c r="AS146" s="178"/>
      <c r="AT146" s="181"/>
      <c r="AU146" s="181"/>
      <c r="AV146" s="181"/>
      <c r="AW146" s="181"/>
      <c r="AX146" s="181"/>
      <c r="AY146" s="181"/>
      <c r="AZ146" s="181"/>
      <c r="BA146" s="182"/>
    </row>
    <row r="147" spans="1:54" ht="14.25" customHeight="1">
      <c r="R147" s="10"/>
      <c r="S147" s="184"/>
      <c r="T147" s="184"/>
      <c r="U147" s="184"/>
      <c r="V147" s="184"/>
      <c r="W147" s="12" t="s">
        <v>17</v>
      </c>
      <c r="X147" s="10"/>
      <c r="Y147" s="186"/>
      <c r="Z147" s="186"/>
      <c r="AA147" s="12" t="s">
        <v>14</v>
      </c>
      <c r="AB147" s="10"/>
      <c r="AC147" s="186"/>
      <c r="AD147" s="186"/>
      <c r="AE147" s="12" t="s">
        <v>16</v>
      </c>
      <c r="AF147" s="10"/>
    </row>
    <row r="148" spans="1:54" ht="11.25" customHeight="1">
      <c r="AL148" s="38"/>
      <c r="AM148" s="42" t="s">
        <v>9</v>
      </c>
      <c r="AN148" s="161">
        <f>+IF(基本情報入力シート!$F$3="使用しない",基本情報入力シート!$C$10,"")</f>
        <v>0</v>
      </c>
      <c r="AO148" s="161"/>
      <c r="AP148" s="161"/>
      <c r="AQ148" s="43" t="s">
        <v>42</v>
      </c>
      <c r="AR148" s="161">
        <f>+IF(基本情報入力シート!$F$3="使用しない",基本情報入力シート!$E$10,"")</f>
        <v>0</v>
      </c>
      <c r="AS148" s="161"/>
      <c r="AT148" s="161"/>
      <c r="AU148" s="40"/>
      <c r="AV148" s="40"/>
      <c r="AW148" s="40"/>
      <c r="AX148" s="40"/>
      <c r="AY148" s="40"/>
      <c r="AZ148" s="40"/>
      <c r="BA148" s="40"/>
      <c r="BB148" s="41"/>
    </row>
    <row r="149" spans="1:54" ht="14.25" customHeight="1">
      <c r="J149" s="162" t="s">
        <v>1</v>
      </c>
      <c r="K149" s="163"/>
      <c r="L149" s="163"/>
      <c r="M149" s="164"/>
      <c r="N149" s="165" t="s">
        <v>18</v>
      </c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4"/>
      <c r="AL149" s="108">
        <f>+IF(基本情報入力シート!$F$3="使用しない",基本情報入力シート!$C$12,"")</f>
        <v>0</v>
      </c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10"/>
    </row>
    <row r="150" spans="1:54" ht="15" customHeight="1">
      <c r="J150" s="187">
        <f>J8</f>
        <v>0</v>
      </c>
      <c r="K150" s="188"/>
      <c r="L150" s="188"/>
      <c r="M150" s="189"/>
      <c r="N150" s="193">
        <f>N8</f>
        <v>0</v>
      </c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5"/>
      <c r="AL150" s="116">
        <f>+IF(基本情報入力シート!$F$3="使用しない",基本情報入力シート!$C$14,"")</f>
        <v>0</v>
      </c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8"/>
    </row>
    <row r="151" spans="1:54" ht="12" customHeight="1">
      <c r="J151" s="190"/>
      <c r="K151" s="191"/>
      <c r="L151" s="191"/>
      <c r="M151" s="192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7"/>
      <c r="AL151" s="116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8"/>
    </row>
    <row r="152" spans="1:54" ht="6.75" customHeight="1">
      <c r="AB152" s="13"/>
      <c r="AC152" s="13"/>
      <c r="AD152" s="13"/>
      <c r="AE152" s="13"/>
      <c r="AL152" s="116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8"/>
    </row>
    <row r="153" spans="1:54" ht="21.75" customHeight="1">
      <c r="A153" s="30" t="s">
        <v>14</v>
      </c>
      <c r="B153" s="25" t="s">
        <v>15</v>
      </c>
      <c r="C153" s="198" t="s">
        <v>2</v>
      </c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9" t="s">
        <v>3</v>
      </c>
      <c r="Q153" s="199"/>
      <c r="R153" s="200" t="s">
        <v>4</v>
      </c>
      <c r="S153" s="200"/>
      <c r="T153" s="200"/>
      <c r="U153" s="199" t="s">
        <v>5</v>
      </c>
      <c r="V153" s="199"/>
      <c r="W153" s="200" t="s">
        <v>6</v>
      </c>
      <c r="X153" s="200"/>
      <c r="Y153" s="200"/>
      <c r="Z153" s="198" t="s">
        <v>7</v>
      </c>
      <c r="AA153" s="198"/>
      <c r="AB153" s="198"/>
      <c r="AC153" s="198"/>
      <c r="AD153" s="198"/>
      <c r="AE153" s="198"/>
      <c r="AF153" s="198"/>
      <c r="AG153" s="201" t="s">
        <v>8</v>
      </c>
      <c r="AH153" s="199"/>
      <c r="AI153" s="4"/>
      <c r="AL153" s="111">
        <f>+IF(基本情報入力シート!$F$3="使用しない",基本情報入力シート!$C$16,"")</f>
        <v>0</v>
      </c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3"/>
    </row>
    <row r="154" spans="1:54" ht="20.25" customHeight="1">
      <c r="A154" s="59"/>
      <c r="B154" s="60"/>
      <c r="C154" s="98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100"/>
      <c r="P154" s="166"/>
      <c r="Q154" s="102"/>
      <c r="R154" s="103"/>
      <c r="S154" s="104"/>
      <c r="T154" s="105"/>
      <c r="U154" s="154"/>
      <c r="V154" s="155"/>
      <c r="W154" s="125"/>
      <c r="X154" s="126"/>
      <c r="Y154" s="127"/>
      <c r="Z154" s="125" t="str">
        <f t="shared" ref="Z154:Z169" si="20">IF(W154="","",ROUND(R154*W154,0))</f>
        <v/>
      </c>
      <c r="AA154" s="126"/>
      <c r="AB154" s="126"/>
      <c r="AC154" s="126"/>
      <c r="AD154" s="126"/>
      <c r="AE154" s="126"/>
      <c r="AF154" s="127"/>
      <c r="AG154" s="156"/>
      <c r="AH154" s="157"/>
      <c r="AI154" s="4"/>
      <c r="AL154" s="21"/>
      <c r="AM154" s="158" t="s">
        <v>10</v>
      </c>
      <c r="AN154" s="158"/>
      <c r="AO154" s="160">
        <f>+IF(基本情報入力シート!$F$3="使用しない",基本情報入力シート!$C$18,"")</f>
        <v>0</v>
      </c>
      <c r="AP154" s="160"/>
      <c r="AQ154" s="160"/>
      <c r="AR154" s="3" t="s">
        <v>44</v>
      </c>
      <c r="AS154" s="160">
        <f>+IF(基本情報入力シート!$F$3="使用しない",基本情報入力シート!$E$18,"")</f>
        <v>0</v>
      </c>
      <c r="AT154" s="160"/>
      <c r="AU154" s="160"/>
      <c r="AV154" s="3" t="s">
        <v>44</v>
      </c>
      <c r="AW154" s="160">
        <f>+IF(基本情報入力シート!$F$3="使用しない",基本情報入力シート!$G$18,"")</f>
        <v>0</v>
      </c>
      <c r="AX154" s="160"/>
      <c r="AY154" s="160"/>
      <c r="AZ154" s="3"/>
      <c r="BA154" s="3"/>
      <c r="BB154" s="22"/>
    </row>
    <row r="155" spans="1:54" s="3" customFormat="1" ht="20.25" customHeight="1">
      <c r="A155" s="59"/>
      <c r="B155" s="60"/>
      <c r="C155" s="98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100"/>
      <c r="P155" s="101"/>
      <c r="Q155" s="102"/>
      <c r="R155" s="103"/>
      <c r="S155" s="104"/>
      <c r="T155" s="105"/>
      <c r="U155" s="154"/>
      <c r="V155" s="155"/>
      <c r="W155" s="125"/>
      <c r="X155" s="126"/>
      <c r="Y155" s="127"/>
      <c r="Z155" s="125" t="str">
        <f t="shared" si="20"/>
        <v/>
      </c>
      <c r="AA155" s="126"/>
      <c r="AB155" s="126"/>
      <c r="AC155" s="126"/>
      <c r="AD155" s="126"/>
      <c r="AE155" s="126"/>
      <c r="AF155" s="127"/>
      <c r="AG155" s="156"/>
      <c r="AH155" s="157"/>
      <c r="AL155" s="19"/>
      <c r="AM155" s="158" t="s">
        <v>11</v>
      </c>
      <c r="AN155" s="158"/>
      <c r="AO155" s="159">
        <f>+IF(基本情報入力シート!$F$3="使用しない",基本情報入力シート!$C$20,"")</f>
        <v>0</v>
      </c>
      <c r="AP155" s="159"/>
      <c r="AQ155" s="159"/>
      <c r="AR155" s="1" t="s">
        <v>44</v>
      </c>
      <c r="AS155" s="160">
        <f>+IF(基本情報入力シート!$F$3="使用しない",基本情報入力シート!$E$20,"")</f>
        <v>0</v>
      </c>
      <c r="AT155" s="160"/>
      <c r="AU155" s="160"/>
      <c r="AV155" s="1" t="s">
        <v>44</v>
      </c>
      <c r="AW155" s="159">
        <f>+IF(基本情報入力シート!$F$3="使用しない",基本情報入力シート!$G$20,"")</f>
        <v>0</v>
      </c>
      <c r="AX155" s="159"/>
      <c r="AY155" s="159"/>
      <c r="AZ155" s="37"/>
      <c r="BA155" s="37"/>
      <c r="BB155" s="44"/>
    </row>
    <row r="156" spans="1:54" ht="20.25" customHeight="1">
      <c r="A156" s="59"/>
      <c r="B156" s="60"/>
      <c r="C156" s="98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100"/>
      <c r="P156" s="101"/>
      <c r="Q156" s="102"/>
      <c r="R156" s="103"/>
      <c r="S156" s="104"/>
      <c r="T156" s="105"/>
      <c r="U156" s="154"/>
      <c r="V156" s="155"/>
      <c r="W156" s="125"/>
      <c r="X156" s="126"/>
      <c r="Y156" s="127"/>
      <c r="Z156" s="125" t="str">
        <f t="shared" si="20"/>
        <v/>
      </c>
      <c r="AA156" s="126"/>
      <c r="AB156" s="126"/>
      <c r="AC156" s="126"/>
      <c r="AD156" s="126"/>
      <c r="AE156" s="126"/>
      <c r="AF156" s="127"/>
      <c r="AG156" s="156"/>
      <c r="AH156" s="157"/>
      <c r="AL156" s="92" t="s">
        <v>64</v>
      </c>
      <c r="AM156" s="92"/>
      <c r="AN156" s="92"/>
      <c r="AO156" s="92"/>
      <c r="AP156" s="92"/>
      <c r="AQ156" s="114">
        <f>基本情報入力シート!C27</f>
        <v>0</v>
      </c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</row>
    <row r="157" spans="1:54" ht="20.25" customHeight="1">
      <c r="A157" s="59"/>
      <c r="B157" s="60"/>
      <c r="C157" s="98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100"/>
      <c r="P157" s="101"/>
      <c r="Q157" s="102"/>
      <c r="R157" s="103"/>
      <c r="S157" s="104"/>
      <c r="T157" s="105"/>
      <c r="U157" s="154"/>
      <c r="V157" s="155"/>
      <c r="W157" s="125"/>
      <c r="X157" s="126"/>
      <c r="Y157" s="127"/>
      <c r="Z157" s="125" t="str">
        <f t="shared" si="20"/>
        <v/>
      </c>
      <c r="AA157" s="126"/>
      <c r="AB157" s="126"/>
      <c r="AC157" s="126"/>
      <c r="AD157" s="126"/>
      <c r="AE157" s="126"/>
      <c r="AF157" s="127"/>
      <c r="AG157" s="156"/>
      <c r="AH157" s="157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20.25" customHeight="1">
      <c r="A158" s="59"/>
      <c r="B158" s="60"/>
      <c r="C158" s="98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100"/>
      <c r="P158" s="101"/>
      <c r="Q158" s="102"/>
      <c r="R158" s="103"/>
      <c r="S158" s="104"/>
      <c r="T158" s="105"/>
      <c r="U158" s="106"/>
      <c r="V158" s="107"/>
      <c r="W158" s="125"/>
      <c r="X158" s="126"/>
      <c r="Y158" s="127"/>
      <c r="Z158" s="125" t="str">
        <f t="shared" si="20"/>
        <v/>
      </c>
      <c r="AA158" s="126"/>
      <c r="AB158" s="126"/>
      <c r="AC158" s="126"/>
      <c r="AD158" s="126"/>
      <c r="AE158" s="126"/>
      <c r="AF158" s="127"/>
      <c r="AG158" s="96"/>
      <c r="AH158" s="97"/>
      <c r="AL158" s="93" t="s">
        <v>12</v>
      </c>
      <c r="AM158" s="94"/>
      <c r="AN158" s="94"/>
      <c r="AO158" s="94"/>
      <c r="AP158" s="95"/>
      <c r="AQ158" s="119">
        <f>+IF(基本情報入力シート!$F$3="使用しない",基本情報入力シート!$C$32,"")</f>
        <v>0</v>
      </c>
      <c r="AR158" s="120"/>
      <c r="AS158" s="120"/>
      <c r="AT158" s="120">
        <f>+IF(基本情報入力シート!$F$3="使用しない",基本情報入力シート!$C$18,"")</f>
        <v>0</v>
      </c>
      <c r="AU158" s="120"/>
      <c r="AV158" s="121"/>
      <c r="AW158" s="120">
        <f>+IF(基本情報入力シート!$F$3="使用しない",基本情報入力シート!$C$33,"")</f>
        <v>0</v>
      </c>
      <c r="AX158" s="120"/>
      <c r="AY158" s="120"/>
      <c r="AZ158" s="120">
        <f>+IF(基本情報入力シート!$F$3="使用しない",基本情報入力シート!$C$18,"")</f>
        <v>0</v>
      </c>
      <c r="BA158" s="120"/>
      <c r="BB158" s="121"/>
    </row>
    <row r="159" spans="1:54" ht="20.25" customHeight="1">
      <c r="A159" s="61"/>
      <c r="B159" s="62"/>
      <c r="C159" s="98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100"/>
      <c r="P159" s="101"/>
      <c r="Q159" s="102"/>
      <c r="R159" s="134"/>
      <c r="S159" s="135"/>
      <c r="T159" s="136"/>
      <c r="U159" s="149"/>
      <c r="V159" s="150"/>
      <c r="W159" s="139"/>
      <c r="X159" s="140"/>
      <c r="Y159" s="141"/>
      <c r="Z159" s="167" t="str">
        <f t="shared" si="20"/>
        <v/>
      </c>
      <c r="AA159" s="168"/>
      <c r="AB159" s="168"/>
      <c r="AC159" s="168"/>
      <c r="AD159" s="168"/>
      <c r="AE159" s="168"/>
      <c r="AF159" s="169"/>
      <c r="AG159" s="170"/>
      <c r="AH159" s="171"/>
      <c r="AL159" s="93" t="s">
        <v>13</v>
      </c>
      <c r="AM159" s="94"/>
      <c r="AN159" s="94"/>
      <c r="AO159" s="94"/>
      <c r="AP159" s="95"/>
      <c r="AQ159" s="119">
        <f>+IF(基本情報入力シート!$F$3="使用しない",基本情報入力シート!$C$34,"")</f>
        <v>0</v>
      </c>
      <c r="AR159" s="120"/>
      <c r="AS159" s="120"/>
      <c r="AT159" s="121"/>
      <c r="AU159" s="120">
        <f>+IF(基本情報入力シート!$F$3="使用しない",基本情報入力シート!$C$35,"")</f>
        <v>0</v>
      </c>
      <c r="AV159" s="120"/>
      <c r="AW159" s="120"/>
      <c r="AX159" s="120"/>
      <c r="AY159" s="120">
        <f>+IF(基本情報入力シート!$F$3="使用しない",基本情報入力シート!$C$34,"")</f>
        <v>0</v>
      </c>
      <c r="AZ159" s="120"/>
      <c r="BA159" s="120"/>
      <c r="BB159" s="121"/>
    </row>
    <row r="160" spans="1:54" ht="20.25" customHeight="1">
      <c r="A160" s="59"/>
      <c r="B160" s="60"/>
      <c r="C160" s="98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100"/>
      <c r="P160" s="101"/>
      <c r="Q160" s="102"/>
      <c r="R160" s="103"/>
      <c r="S160" s="104"/>
      <c r="T160" s="105"/>
      <c r="U160" s="106"/>
      <c r="V160" s="107"/>
      <c r="W160" s="125"/>
      <c r="X160" s="126"/>
      <c r="Y160" s="127"/>
      <c r="Z160" s="151" t="str">
        <f t="shared" si="20"/>
        <v/>
      </c>
      <c r="AA160" s="152"/>
      <c r="AB160" s="152"/>
      <c r="AC160" s="152"/>
      <c r="AD160" s="152"/>
      <c r="AE160" s="152"/>
      <c r="AF160" s="153"/>
      <c r="AG160" s="96"/>
      <c r="AH160" s="97"/>
      <c r="AL160" s="144" t="s">
        <v>91</v>
      </c>
      <c r="AM160" s="145"/>
      <c r="AN160" s="145"/>
      <c r="AO160" s="145"/>
      <c r="AP160" s="146"/>
      <c r="AQ160" s="147">
        <f>+IF(基本情報入力シート!$F$3="使用しない",基本情報入力シート!$C$36,"")</f>
        <v>0</v>
      </c>
      <c r="AR160" s="147"/>
      <c r="AS160" s="147"/>
      <c r="AT160" s="147">
        <f>+IF(基本情報入力シート!$F$3="使用しない",基本情報入力シート!$C$18,"")</f>
        <v>0</v>
      </c>
      <c r="AU160" s="147"/>
      <c r="AV160" s="147"/>
      <c r="AW160" s="147">
        <f>+IF(基本情報入力シート!$F$3="使用しない",基本情報入力シート!$C$33,"")</f>
        <v>0</v>
      </c>
      <c r="AX160" s="147"/>
      <c r="AY160" s="147"/>
      <c r="AZ160" s="147">
        <f>+IF(基本情報入力シート!$F$3="使用しない",基本情報入力シート!$C$18,"")</f>
        <v>0</v>
      </c>
      <c r="BA160" s="147"/>
      <c r="BB160" s="148"/>
    </row>
    <row r="161" spans="1:66" ht="20.25" customHeight="1">
      <c r="A161" s="59"/>
      <c r="B161" s="60"/>
      <c r="C161" s="98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100"/>
      <c r="P161" s="101"/>
      <c r="Q161" s="102"/>
      <c r="R161" s="103"/>
      <c r="S161" s="104"/>
      <c r="T161" s="105"/>
      <c r="U161" s="106"/>
      <c r="V161" s="107"/>
      <c r="W161" s="125"/>
      <c r="X161" s="126"/>
      <c r="Y161" s="127"/>
      <c r="Z161" s="125" t="str">
        <f t="shared" si="20"/>
        <v/>
      </c>
      <c r="AA161" s="126"/>
      <c r="AB161" s="126"/>
      <c r="AC161" s="126"/>
      <c r="AD161" s="126"/>
      <c r="AE161" s="126"/>
      <c r="AF161" s="127"/>
      <c r="AG161" s="96"/>
      <c r="AH161" s="97"/>
      <c r="AL161" s="89" t="s">
        <v>45</v>
      </c>
      <c r="AM161" s="90"/>
      <c r="AN161" s="90"/>
      <c r="AO161" s="90"/>
      <c r="AP161" s="91"/>
      <c r="AQ161" s="122">
        <f>+IF(基本情報入力シート!$F$3="使用しない",基本情報入力シート!$C$37,"")</f>
        <v>0</v>
      </c>
      <c r="AR161" s="122"/>
      <c r="AS161" s="122"/>
      <c r="AT161" s="122">
        <f>+IF(基本情報入力シート!$F$3="使用しない",基本情報入力シート!$C$18,"")</f>
        <v>0</v>
      </c>
      <c r="AU161" s="122"/>
      <c r="AV161" s="122"/>
      <c r="AW161" s="122">
        <f>+IF(基本情報入力シート!$F$3="使用しない",基本情報入力シート!$C$33,"")</f>
        <v>0</v>
      </c>
      <c r="AX161" s="122"/>
      <c r="AY161" s="122"/>
      <c r="AZ161" s="122">
        <f>+IF(基本情報入力シート!$F$3="使用しない",基本情報入力シート!$C$18,"")</f>
        <v>0</v>
      </c>
      <c r="BA161" s="122"/>
      <c r="BB161" s="123"/>
    </row>
    <row r="162" spans="1:66" ht="20.25" customHeight="1">
      <c r="A162" s="59"/>
      <c r="B162" s="60"/>
      <c r="C162" s="98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100"/>
      <c r="P162" s="101"/>
      <c r="Q162" s="102"/>
      <c r="R162" s="103"/>
      <c r="S162" s="104"/>
      <c r="T162" s="105"/>
      <c r="U162" s="106"/>
      <c r="V162" s="107"/>
      <c r="W162" s="125"/>
      <c r="X162" s="126"/>
      <c r="Y162" s="127"/>
      <c r="Z162" s="125" t="str">
        <f t="shared" si="20"/>
        <v/>
      </c>
      <c r="AA162" s="126"/>
      <c r="AB162" s="126"/>
      <c r="AC162" s="126"/>
      <c r="AD162" s="126"/>
      <c r="AE162" s="126"/>
      <c r="AF162" s="127"/>
      <c r="AG162" s="96"/>
      <c r="AH162" s="97"/>
    </row>
    <row r="163" spans="1:66" ht="20.25" customHeight="1">
      <c r="A163" s="59"/>
      <c r="B163" s="60"/>
      <c r="C163" s="98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100"/>
      <c r="P163" s="101"/>
      <c r="Q163" s="102"/>
      <c r="R163" s="103"/>
      <c r="S163" s="104"/>
      <c r="T163" s="105"/>
      <c r="U163" s="106"/>
      <c r="V163" s="107"/>
      <c r="W163" s="125"/>
      <c r="X163" s="126"/>
      <c r="Y163" s="127"/>
      <c r="Z163" s="125" t="str">
        <f t="shared" si="20"/>
        <v/>
      </c>
      <c r="AA163" s="126"/>
      <c r="AB163" s="126"/>
      <c r="AC163" s="126"/>
      <c r="AD163" s="126"/>
      <c r="AE163" s="126"/>
      <c r="AF163" s="127"/>
      <c r="AG163" s="96"/>
      <c r="AH163" s="97"/>
    </row>
    <row r="164" spans="1:66" ht="20.25" customHeight="1">
      <c r="A164" s="59"/>
      <c r="B164" s="60"/>
      <c r="C164" s="98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100"/>
      <c r="P164" s="101"/>
      <c r="Q164" s="102"/>
      <c r="R164" s="103"/>
      <c r="S164" s="104"/>
      <c r="T164" s="105"/>
      <c r="U164" s="106"/>
      <c r="V164" s="107"/>
      <c r="W164" s="125"/>
      <c r="X164" s="126"/>
      <c r="Y164" s="127"/>
      <c r="Z164" s="125" t="str">
        <f t="shared" si="20"/>
        <v/>
      </c>
      <c r="AA164" s="126"/>
      <c r="AB164" s="126"/>
      <c r="AC164" s="126"/>
      <c r="AD164" s="126"/>
      <c r="AE164" s="126"/>
      <c r="AF164" s="127"/>
      <c r="AG164" s="96"/>
      <c r="AH164" s="97"/>
    </row>
    <row r="165" spans="1:66" ht="20.25" customHeight="1">
      <c r="A165" s="59"/>
      <c r="B165" s="60"/>
      <c r="C165" s="98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100"/>
      <c r="P165" s="101"/>
      <c r="Q165" s="102"/>
      <c r="R165" s="103"/>
      <c r="S165" s="104"/>
      <c r="T165" s="105"/>
      <c r="U165" s="106"/>
      <c r="V165" s="107"/>
      <c r="W165" s="125"/>
      <c r="X165" s="126"/>
      <c r="Y165" s="127"/>
      <c r="Z165" s="125" t="str">
        <f t="shared" si="20"/>
        <v/>
      </c>
      <c r="AA165" s="126"/>
      <c r="AB165" s="126"/>
      <c r="AC165" s="126"/>
      <c r="AD165" s="126"/>
      <c r="AE165" s="126"/>
      <c r="AF165" s="127"/>
      <c r="AG165" s="96"/>
      <c r="AH165" s="97"/>
    </row>
    <row r="166" spans="1:66" ht="20.25" customHeight="1">
      <c r="A166" s="59"/>
      <c r="B166" s="60"/>
      <c r="C166" s="98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100"/>
      <c r="P166" s="101"/>
      <c r="Q166" s="102"/>
      <c r="R166" s="103"/>
      <c r="S166" s="104"/>
      <c r="T166" s="105"/>
      <c r="U166" s="106"/>
      <c r="V166" s="107"/>
      <c r="W166" s="125"/>
      <c r="X166" s="126"/>
      <c r="Y166" s="127"/>
      <c r="Z166" s="125" t="str">
        <f t="shared" si="20"/>
        <v/>
      </c>
      <c r="AA166" s="126"/>
      <c r="AB166" s="126"/>
      <c r="AC166" s="126"/>
      <c r="AD166" s="126"/>
      <c r="AE166" s="126"/>
      <c r="AF166" s="127"/>
      <c r="AG166" s="96"/>
      <c r="AH166" s="97"/>
    </row>
    <row r="167" spans="1:66" ht="20.25" customHeight="1">
      <c r="A167" s="59"/>
      <c r="B167" s="60"/>
      <c r="C167" s="98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100"/>
      <c r="P167" s="101"/>
      <c r="Q167" s="102"/>
      <c r="R167" s="103"/>
      <c r="S167" s="104"/>
      <c r="T167" s="105"/>
      <c r="U167" s="106"/>
      <c r="V167" s="107"/>
      <c r="W167" s="125"/>
      <c r="X167" s="126"/>
      <c r="Y167" s="127"/>
      <c r="Z167" s="125" t="str">
        <f t="shared" si="20"/>
        <v/>
      </c>
      <c r="AA167" s="126"/>
      <c r="AB167" s="126"/>
      <c r="AC167" s="126"/>
      <c r="AD167" s="126"/>
      <c r="AE167" s="126"/>
      <c r="AF167" s="127"/>
      <c r="AG167" s="96"/>
      <c r="AH167" s="97"/>
    </row>
    <row r="168" spans="1:66" ht="20.25" customHeight="1">
      <c r="A168" s="59"/>
      <c r="B168" s="60"/>
      <c r="C168" s="98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100"/>
      <c r="P168" s="101"/>
      <c r="Q168" s="102"/>
      <c r="R168" s="103"/>
      <c r="S168" s="104"/>
      <c r="T168" s="105"/>
      <c r="U168" s="106"/>
      <c r="V168" s="107"/>
      <c r="W168" s="125"/>
      <c r="X168" s="126"/>
      <c r="Y168" s="127"/>
      <c r="Z168" s="125" t="str">
        <f t="shared" si="20"/>
        <v/>
      </c>
      <c r="AA168" s="126"/>
      <c r="AB168" s="126"/>
      <c r="AC168" s="126"/>
      <c r="AD168" s="126"/>
      <c r="AE168" s="126"/>
      <c r="AF168" s="127"/>
      <c r="AG168" s="96"/>
      <c r="AH168" s="97"/>
    </row>
    <row r="169" spans="1:66" ht="20.25" customHeight="1" thickBot="1">
      <c r="A169" s="63"/>
      <c r="B169" s="64"/>
      <c r="C169" s="98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100"/>
      <c r="P169" s="101"/>
      <c r="Q169" s="102"/>
      <c r="R169" s="134"/>
      <c r="S169" s="135"/>
      <c r="T169" s="136"/>
      <c r="U169" s="137"/>
      <c r="V169" s="138"/>
      <c r="W169" s="139"/>
      <c r="X169" s="140"/>
      <c r="Y169" s="141"/>
      <c r="Z169" s="139" t="str">
        <f t="shared" si="20"/>
        <v/>
      </c>
      <c r="AA169" s="140"/>
      <c r="AB169" s="140"/>
      <c r="AC169" s="140"/>
      <c r="AD169" s="140"/>
      <c r="AE169" s="140"/>
      <c r="AF169" s="141"/>
      <c r="AG169" s="142"/>
      <c r="AH169" s="143"/>
      <c r="AI169" s="19"/>
    </row>
    <row r="170" spans="1:66" ht="20.25" customHeight="1" thickBot="1">
      <c r="A170" s="6"/>
      <c r="B170" s="6"/>
      <c r="C170" s="124" t="s">
        <v>46</v>
      </c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7"/>
      <c r="Q170" s="7"/>
      <c r="R170" s="128" t="s">
        <v>57</v>
      </c>
      <c r="S170" s="129"/>
      <c r="T170" s="129"/>
      <c r="U170" s="129"/>
      <c r="V170" s="129"/>
      <c r="W170" s="129"/>
      <c r="X170" s="129"/>
      <c r="Y170" s="130"/>
      <c r="Z170" s="131">
        <f>SUM(Z154:AF169)</f>
        <v>0</v>
      </c>
      <c r="AA170" s="132"/>
      <c r="AB170" s="132"/>
      <c r="AC170" s="132"/>
      <c r="AD170" s="132"/>
      <c r="AE170" s="132"/>
      <c r="AF170" s="133"/>
      <c r="AG170" s="9"/>
      <c r="AH170" s="7"/>
    </row>
    <row r="171" spans="1:66" ht="14.25" customHeight="1">
      <c r="BE171" s="172"/>
      <c r="BF171" s="172"/>
      <c r="BG171" s="172"/>
      <c r="BH171" s="172"/>
      <c r="BI171" s="172"/>
      <c r="BJ171" s="172"/>
      <c r="BK171" s="172"/>
      <c r="BL171" s="172"/>
      <c r="BM171" s="172"/>
      <c r="BN171" s="172"/>
    </row>
    <row r="172" spans="1:66" ht="14.25" customHeight="1">
      <c r="BE172" s="172"/>
      <c r="BF172" s="172"/>
      <c r="BG172" s="172"/>
      <c r="BH172" s="172"/>
      <c r="BI172" s="172"/>
      <c r="BJ172" s="172"/>
      <c r="BK172" s="172"/>
      <c r="BL172" s="172"/>
      <c r="BM172" s="172"/>
      <c r="BN172" s="172"/>
    </row>
    <row r="173" spans="1:66" ht="14.25" customHeight="1">
      <c r="AO173" s="173" t="s">
        <v>0</v>
      </c>
      <c r="AP173" s="174"/>
      <c r="AQ173" s="174"/>
      <c r="AR173" s="174"/>
      <c r="AS173" s="175"/>
      <c r="AT173" s="179">
        <f>AT3</f>
        <v>0</v>
      </c>
      <c r="AU173" s="179"/>
      <c r="AV173" s="179"/>
      <c r="AW173" s="179"/>
      <c r="AX173" s="179"/>
      <c r="AY173" s="179"/>
      <c r="AZ173" s="179"/>
      <c r="BA173" s="180"/>
    </row>
    <row r="174" spans="1:6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1"/>
      <c r="K174" s="10"/>
      <c r="L174" s="10"/>
      <c r="M174" s="10"/>
      <c r="N174" s="10"/>
      <c r="S174" s="183">
        <f>S4</f>
        <v>0</v>
      </c>
      <c r="T174" s="183"/>
      <c r="U174" s="183"/>
      <c r="V174" s="183"/>
      <c r="Y174" s="185">
        <f>Y4</f>
        <v>0</v>
      </c>
      <c r="Z174" s="185"/>
      <c r="AC174" s="185">
        <f>AC4</f>
        <v>0</v>
      </c>
      <c r="AD174" s="185"/>
      <c r="AO174" s="176"/>
      <c r="AP174" s="177"/>
      <c r="AQ174" s="177"/>
      <c r="AR174" s="177"/>
      <c r="AS174" s="178"/>
      <c r="AT174" s="181"/>
      <c r="AU174" s="181"/>
      <c r="AV174" s="181"/>
      <c r="AW174" s="181"/>
      <c r="AX174" s="181"/>
      <c r="AY174" s="181"/>
      <c r="AZ174" s="181"/>
      <c r="BA174" s="182"/>
    </row>
    <row r="175" spans="1:66" ht="14.25" customHeight="1">
      <c r="R175" s="10"/>
      <c r="S175" s="184"/>
      <c r="T175" s="184"/>
      <c r="U175" s="184"/>
      <c r="V175" s="184"/>
      <c r="W175" s="12" t="s">
        <v>17</v>
      </c>
      <c r="X175" s="10"/>
      <c r="Y175" s="186"/>
      <c r="Z175" s="186"/>
      <c r="AA175" s="12" t="s">
        <v>14</v>
      </c>
      <c r="AB175" s="10"/>
      <c r="AC175" s="186"/>
      <c r="AD175" s="186"/>
      <c r="AE175" s="12" t="s">
        <v>16</v>
      </c>
      <c r="AF175" s="10"/>
    </row>
    <row r="176" spans="1:66" ht="11.25" customHeight="1">
      <c r="AL176" s="38"/>
      <c r="AM176" s="42" t="s">
        <v>9</v>
      </c>
      <c r="AN176" s="161">
        <f>+IF(基本情報入力シート!$F$3="使用しない",基本情報入力シート!$C$10,"")</f>
        <v>0</v>
      </c>
      <c r="AO176" s="161"/>
      <c r="AP176" s="161"/>
      <c r="AQ176" s="43" t="s">
        <v>42</v>
      </c>
      <c r="AR176" s="161">
        <f>+IF(基本情報入力シート!$F$3="使用しない",基本情報入力シート!$E$10,"")</f>
        <v>0</v>
      </c>
      <c r="AS176" s="161"/>
      <c r="AT176" s="161"/>
      <c r="AU176" s="40"/>
      <c r="AV176" s="40"/>
      <c r="AW176" s="40"/>
      <c r="AX176" s="40"/>
      <c r="AY176" s="40"/>
      <c r="AZ176" s="40"/>
      <c r="BA176" s="40"/>
      <c r="BB176" s="41"/>
    </row>
    <row r="177" spans="1:54" ht="14.25" customHeight="1">
      <c r="J177" s="162" t="s">
        <v>1</v>
      </c>
      <c r="K177" s="163"/>
      <c r="L177" s="163"/>
      <c r="M177" s="164"/>
      <c r="N177" s="165" t="s">
        <v>18</v>
      </c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4"/>
      <c r="AL177" s="108">
        <f>+IF(基本情報入力シート!$F$3="使用しない",基本情報入力シート!$C$12,"")</f>
        <v>0</v>
      </c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10"/>
    </row>
    <row r="178" spans="1:54" ht="15" customHeight="1">
      <c r="J178" s="187">
        <f>J8</f>
        <v>0</v>
      </c>
      <c r="K178" s="188"/>
      <c r="L178" s="188"/>
      <c r="M178" s="189"/>
      <c r="N178" s="193">
        <f>N8</f>
        <v>0</v>
      </c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5"/>
      <c r="AL178" s="116">
        <f>+IF(基本情報入力シート!$F$3="使用しない",基本情報入力シート!$C$14,"")</f>
        <v>0</v>
      </c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8"/>
    </row>
    <row r="179" spans="1:54" ht="12" customHeight="1">
      <c r="J179" s="190"/>
      <c r="K179" s="191"/>
      <c r="L179" s="191"/>
      <c r="M179" s="192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7"/>
      <c r="AL179" s="116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8"/>
    </row>
    <row r="180" spans="1:54" ht="6.75" customHeight="1">
      <c r="AB180" s="13"/>
      <c r="AC180" s="13"/>
      <c r="AD180" s="13"/>
      <c r="AE180" s="13"/>
      <c r="AL180" s="116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8"/>
    </row>
    <row r="181" spans="1:54" ht="21.75" customHeight="1">
      <c r="A181" s="30" t="s">
        <v>14</v>
      </c>
      <c r="B181" s="25" t="s">
        <v>15</v>
      </c>
      <c r="C181" s="198" t="s">
        <v>2</v>
      </c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9" t="s">
        <v>3</v>
      </c>
      <c r="Q181" s="199"/>
      <c r="R181" s="200" t="s">
        <v>4</v>
      </c>
      <c r="S181" s="200"/>
      <c r="T181" s="200"/>
      <c r="U181" s="199" t="s">
        <v>5</v>
      </c>
      <c r="V181" s="199"/>
      <c r="W181" s="200" t="s">
        <v>6</v>
      </c>
      <c r="X181" s="200"/>
      <c r="Y181" s="200"/>
      <c r="Z181" s="198" t="s">
        <v>7</v>
      </c>
      <c r="AA181" s="198"/>
      <c r="AB181" s="198"/>
      <c r="AC181" s="198"/>
      <c r="AD181" s="198"/>
      <c r="AE181" s="198"/>
      <c r="AF181" s="198"/>
      <c r="AG181" s="201" t="s">
        <v>8</v>
      </c>
      <c r="AH181" s="199"/>
      <c r="AI181" s="4"/>
      <c r="AL181" s="111">
        <f>+IF(基本情報入力シート!$F$3="使用しない",基本情報入力シート!$C$16,"")</f>
        <v>0</v>
      </c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3"/>
    </row>
    <row r="182" spans="1:54" ht="20.25" customHeight="1">
      <c r="A182" s="59"/>
      <c r="B182" s="60"/>
      <c r="C182" s="98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100"/>
      <c r="P182" s="166"/>
      <c r="Q182" s="102"/>
      <c r="R182" s="103"/>
      <c r="S182" s="104"/>
      <c r="T182" s="105"/>
      <c r="U182" s="154"/>
      <c r="V182" s="155"/>
      <c r="W182" s="125"/>
      <c r="X182" s="126"/>
      <c r="Y182" s="127"/>
      <c r="Z182" s="125" t="str">
        <f t="shared" ref="Z182:Z197" si="21">IF(W182="","",ROUND(R182*W182,0))</f>
        <v/>
      </c>
      <c r="AA182" s="126"/>
      <c r="AB182" s="126"/>
      <c r="AC182" s="126"/>
      <c r="AD182" s="126"/>
      <c r="AE182" s="126"/>
      <c r="AF182" s="127"/>
      <c r="AG182" s="156"/>
      <c r="AH182" s="157"/>
      <c r="AI182" s="4"/>
      <c r="AL182" s="21"/>
      <c r="AM182" s="158" t="s">
        <v>10</v>
      </c>
      <c r="AN182" s="158"/>
      <c r="AO182" s="160">
        <f>+IF(基本情報入力シート!$F$3="使用しない",基本情報入力シート!$C$18,"")</f>
        <v>0</v>
      </c>
      <c r="AP182" s="160"/>
      <c r="AQ182" s="160"/>
      <c r="AR182" s="3" t="s">
        <v>44</v>
      </c>
      <c r="AS182" s="160">
        <f>+IF(基本情報入力シート!$F$3="使用しない",基本情報入力シート!$E$18,"")</f>
        <v>0</v>
      </c>
      <c r="AT182" s="160"/>
      <c r="AU182" s="160"/>
      <c r="AV182" s="3" t="s">
        <v>44</v>
      </c>
      <c r="AW182" s="160">
        <f>+IF(基本情報入力シート!$F$3="使用しない",基本情報入力シート!$G$18,"")</f>
        <v>0</v>
      </c>
      <c r="AX182" s="160"/>
      <c r="AY182" s="160"/>
      <c r="AZ182" s="3"/>
      <c r="BA182" s="3"/>
      <c r="BB182" s="22"/>
    </row>
    <row r="183" spans="1:54" s="3" customFormat="1" ht="20.25" customHeight="1">
      <c r="A183" s="59"/>
      <c r="B183" s="60"/>
      <c r="C183" s="98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100"/>
      <c r="P183" s="101"/>
      <c r="Q183" s="102"/>
      <c r="R183" s="103"/>
      <c r="S183" s="104"/>
      <c r="T183" s="105"/>
      <c r="U183" s="154"/>
      <c r="V183" s="155"/>
      <c r="W183" s="125"/>
      <c r="X183" s="126"/>
      <c r="Y183" s="127"/>
      <c r="Z183" s="125" t="str">
        <f t="shared" si="21"/>
        <v/>
      </c>
      <c r="AA183" s="126"/>
      <c r="AB183" s="126"/>
      <c r="AC183" s="126"/>
      <c r="AD183" s="126"/>
      <c r="AE183" s="126"/>
      <c r="AF183" s="127"/>
      <c r="AG183" s="156"/>
      <c r="AH183" s="157"/>
      <c r="AL183" s="19"/>
      <c r="AM183" s="158" t="s">
        <v>11</v>
      </c>
      <c r="AN183" s="158"/>
      <c r="AO183" s="159">
        <f>+IF(基本情報入力シート!$F$3="使用しない",基本情報入力シート!$C$20,"")</f>
        <v>0</v>
      </c>
      <c r="AP183" s="159"/>
      <c r="AQ183" s="159"/>
      <c r="AR183" s="1" t="s">
        <v>44</v>
      </c>
      <c r="AS183" s="160">
        <f>+IF(基本情報入力シート!$F$3="使用しない",基本情報入力シート!$E$20,"")</f>
        <v>0</v>
      </c>
      <c r="AT183" s="160"/>
      <c r="AU183" s="160"/>
      <c r="AV183" s="1" t="s">
        <v>44</v>
      </c>
      <c r="AW183" s="159">
        <f>+IF(基本情報入力シート!$F$3="使用しない",基本情報入力シート!$G$20,"")</f>
        <v>0</v>
      </c>
      <c r="AX183" s="159"/>
      <c r="AY183" s="159"/>
      <c r="AZ183" s="37"/>
      <c r="BA183" s="37"/>
      <c r="BB183" s="44"/>
    </row>
    <row r="184" spans="1:54" ht="20.25" customHeight="1">
      <c r="A184" s="59"/>
      <c r="B184" s="60"/>
      <c r="C184" s="98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100"/>
      <c r="P184" s="101"/>
      <c r="Q184" s="102"/>
      <c r="R184" s="103"/>
      <c r="S184" s="104"/>
      <c r="T184" s="105"/>
      <c r="U184" s="154"/>
      <c r="V184" s="155"/>
      <c r="W184" s="125"/>
      <c r="X184" s="126"/>
      <c r="Y184" s="127"/>
      <c r="Z184" s="125" t="str">
        <f t="shared" si="21"/>
        <v/>
      </c>
      <c r="AA184" s="126"/>
      <c r="AB184" s="126"/>
      <c r="AC184" s="126"/>
      <c r="AD184" s="126"/>
      <c r="AE184" s="126"/>
      <c r="AF184" s="127"/>
      <c r="AG184" s="156"/>
      <c r="AH184" s="157"/>
      <c r="AL184" s="92" t="s">
        <v>64</v>
      </c>
      <c r="AM184" s="92"/>
      <c r="AN184" s="92"/>
      <c r="AO184" s="92"/>
      <c r="AP184" s="92"/>
      <c r="AQ184" s="114">
        <f>基本情報入力シート!C27</f>
        <v>0</v>
      </c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</row>
    <row r="185" spans="1:54" ht="20.25" customHeight="1">
      <c r="A185" s="59"/>
      <c r="B185" s="60"/>
      <c r="C185" s="98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101"/>
      <c r="Q185" s="102"/>
      <c r="R185" s="103"/>
      <c r="S185" s="104"/>
      <c r="T185" s="105"/>
      <c r="U185" s="154"/>
      <c r="V185" s="155"/>
      <c r="W185" s="125"/>
      <c r="X185" s="126"/>
      <c r="Y185" s="127"/>
      <c r="Z185" s="125" t="str">
        <f t="shared" si="21"/>
        <v/>
      </c>
      <c r="AA185" s="126"/>
      <c r="AB185" s="126"/>
      <c r="AC185" s="126"/>
      <c r="AD185" s="126"/>
      <c r="AE185" s="126"/>
      <c r="AF185" s="127"/>
      <c r="AG185" s="156"/>
      <c r="AH185" s="157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ht="20.25" customHeight="1">
      <c r="A186" s="59"/>
      <c r="B186" s="60"/>
      <c r="C186" s="98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100"/>
      <c r="P186" s="101"/>
      <c r="Q186" s="102"/>
      <c r="R186" s="103"/>
      <c r="S186" s="104"/>
      <c r="T186" s="105"/>
      <c r="U186" s="106"/>
      <c r="V186" s="107"/>
      <c r="W186" s="125"/>
      <c r="X186" s="126"/>
      <c r="Y186" s="127"/>
      <c r="Z186" s="125" t="str">
        <f t="shared" si="21"/>
        <v/>
      </c>
      <c r="AA186" s="126"/>
      <c r="AB186" s="126"/>
      <c r="AC186" s="126"/>
      <c r="AD186" s="126"/>
      <c r="AE186" s="126"/>
      <c r="AF186" s="127"/>
      <c r="AG186" s="96"/>
      <c r="AH186" s="97"/>
      <c r="AL186" s="93" t="s">
        <v>12</v>
      </c>
      <c r="AM186" s="94"/>
      <c r="AN186" s="94"/>
      <c r="AO186" s="94"/>
      <c r="AP186" s="95"/>
      <c r="AQ186" s="119">
        <f>+IF(基本情報入力シート!$F$3="使用しない",基本情報入力シート!$C$32,"")</f>
        <v>0</v>
      </c>
      <c r="AR186" s="120"/>
      <c r="AS186" s="120"/>
      <c r="AT186" s="120">
        <f>+IF(基本情報入力シート!$F$3="使用しない",基本情報入力シート!$C$18,"")</f>
        <v>0</v>
      </c>
      <c r="AU186" s="120"/>
      <c r="AV186" s="121"/>
      <c r="AW186" s="120">
        <f>+IF(基本情報入力シート!$F$3="使用しない",基本情報入力シート!$C$33,"")</f>
        <v>0</v>
      </c>
      <c r="AX186" s="120"/>
      <c r="AY186" s="120"/>
      <c r="AZ186" s="120">
        <f>+IF(基本情報入力シート!$F$3="使用しない",基本情報入力シート!$C$18,"")</f>
        <v>0</v>
      </c>
      <c r="BA186" s="120"/>
      <c r="BB186" s="121"/>
    </row>
    <row r="187" spans="1:54" ht="20.25" customHeight="1">
      <c r="A187" s="61"/>
      <c r="B187" s="62"/>
      <c r="C187" s="98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100"/>
      <c r="P187" s="101"/>
      <c r="Q187" s="102"/>
      <c r="R187" s="134"/>
      <c r="S187" s="135"/>
      <c r="T187" s="136"/>
      <c r="U187" s="149"/>
      <c r="V187" s="150"/>
      <c r="W187" s="139"/>
      <c r="X187" s="140"/>
      <c r="Y187" s="141"/>
      <c r="Z187" s="167" t="str">
        <f t="shared" si="21"/>
        <v/>
      </c>
      <c r="AA187" s="168"/>
      <c r="AB187" s="168"/>
      <c r="AC187" s="168"/>
      <c r="AD187" s="168"/>
      <c r="AE187" s="168"/>
      <c r="AF187" s="169"/>
      <c r="AG187" s="170"/>
      <c r="AH187" s="171"/>
      <c r="AL187" s="93" t="s">
        <v>13</v>
      </c>
      <c r="AM187" s="94"/>
      <c r="AN187" s="94"/>
      <c r="AO187" s="94"/>
      <c r="AP187" s="95"/>
      <c r="AQ187" s="119">
        <f>+IF(基本情報入力シート!$F$3="使用しない",基本情報入力シート!$C$34,"")</f>
        <v>0</v>
      </c>
      <c r="AR187" s="120"/>
      <c r="AS187" s="120"/>
      <c r="AT187" s="121"/>
      <c r="AU187" s="120">
        <f>+IF(基本情報入力シート!$F$3="使用しない",基本情報入力シート!$C$35,"")</f>
        <v>0</v>
      </c>
      <c r="AV187" s="120"/>
      <c r="AW187" s="120"/>
      <c r="AX187" s="120"/>
      <c r="AY187" s="120">
        <f>+IF(基本情報入力シート!$F$3="使用しない",基本情報入力シート!$C$34,"")</f>
        <v>0</v>
      </c>
      <c r="AZ187" s="120"/>
      <c r="BA187" s="120"/>
      <c r="BB187" s="121"/>
    </row>
    <row r="188" spans="1:54" ht="20.25" customHeight="1">
      <c r="A188" s="59"/>
      <c r="B188" s="60"/>
      <c r="C188" s="98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100"/>
      <c r="P188" s="101"/>
      <c r="Q188" s="102"/>
      <c r="R188" s="103"/>
      <c r="S188" s="104"/>
      <c r="T188" s="105"/>
      <c r="U188" s="106"/>
      <c r="V188" s="107"/>
      <c r="W188" s="125"/>
      <c r="X188" s="126"/>
      <c r="Y188" s="127"/>
      <c r="Z188" s="151" t="str">
        <f t="shared" si="21"/>
        <v/>
      </c>
      <c r="AA188" s="152"/>
      <c r="AB188" s="152"/>
      <c r="AC188" s="152"/>
      <c r="AD188" s="152"/>
      <c r="AE188" s="152"/>
      <c r="AF188" s="153"/>
      <c r="AG188" s="96"/>
      <c r="AH188" s="97"/>
      <c r="AL188" s="144" t="s">
        <v>91</v>
      </c>
      <c r="AM188" s="145"/>
      <c r="AN188" s="145"/>
      <c r="AO188" s="145"/>
      <c r="AP188" s="146"/>
      <c r="AQ188" s="147">
        <f>+IF(基本情報入力シート!$F$3="使用しない",基本情報入力シート!$C$36,"")</f>
        <v>0</v>
      </c>
      <c r="AR188" s="147"/>
      <c r="AS188" s="147"/>
      <c r="AT188" s="147">
        <f>+IF(基本情報入力シート!$F$3="使用しない",基本情報入力シート!$C$18,"")</f>
        <v>0</v>
      </c>
      <c r="AU188" s="147"/>
      <c r="AV188" s="147"/>
      <c r="AW188" s="147">
        <f>+IF(基本情報入力シート!$F$3="使用しない",基本情報入力シート!$C$33,"")</f>
        <v>0</v>
      </c>
      <c r="AX188" s="147"/>
      <c r="AY188" s="147"/>
      <c r="AZ188" s="147">
        <f>+IF(基本情報入力シート!$F$3="使用しない",基本情報入力シート!$C$18,"")</f>
        <v>0</v>
      </c>
      <c r="BA188" s="147"/>
      <c r="BB188" s="148"/>
    </row>
    <row r="189" spans="1:54" ht="20.25" customHeight="1">
      <c r="A189" s="59"/>
      <c r="B189" s="60"/>
      <c r="C189" s="98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100"/>
      <c r="P189" s="101"/>
      <c r="Q189" s="102"/>
      <c r="R189" s="103"/>
      <c r="S189" s="104"/>
      <c r="T189" s="105"/>
      <c r="U189" s="106"/>
      <c r="V189" s="107"/>
      <c r="W189" s="125"/>
      <c r="X189" s="126"/>
      <c r="Y189" s="127"/>
      <c r="Z189" s="125" t="str">
        <f t="shared" si="21"/>
        <v/>
      </c>
      <c r="AA189" s="126"/>
      <c r="AB189" s="126"/>
      <c r="AC189" s="126"/>
      <c r="AD189" s="126"/>
      <c r="AE189" s="126"/>
      <c r="AF189" s="127"/>
      <c r="AG189" s="96"/>
      <c r="AH189" s="97"/>
      <c r="AL189" s="89" t="s">
        <v>45</v>
      </c>
      <c r="AM189" s="90"/>
      <c r="AN189" s="90"/>
      <c r="AO189" s="90"/>
      <c r="AP189" s="91"/>
      <c r="AQ189" s="122">
        <f>+IF(基本情報入力シート!$F$3="使用しない",基本情報入力シート!$C$37,"")</f>
        <v>0</v>
      </c>
      <c r="AR189" s="122"/>
      <c r="AS189" s="122"/>
      <c r="AT189" s="122">
        <f>+IF(基本情報入力シート!$F$3="使用しない",基本情報入力シート!$C$18,"")</f>
        <v>0</v>
      </c>
      <c r="AU189" s="122"/>
      <c r="AV189" s="122"/>
      <c r="AW189" s="122">
        <f>+IF(基本情報入力シート!$F$3="使用しない",基本情報入力シート!$C$33,"")</f>
        <v>0</v>
      </c>
      <c r="AX189" s="122"/>
      <c r="AY189" s="122"/>
      <c r="AZ189" s="122">
        <f>+IF(基本情報入力シート!$F$3="使用しない",基本情報入力シート!$C$18,"")</f>
        <v>0</v>
      </c>
      <c r="BA189" s="122"/>
      <c r="BB189" s="123"/>
    </row>
    <row r="190" spans="1:54" ht="20.25" customHeight="1">
      <c r="A190" s="59"/>
      <c r="B190" s="60"/>
      <c r="C190" s="98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100"/>
      <c r="P190" s="101"/>
      <c r="Q190" s="102"/>
      <c r="R190" s="103"/>
      <c r="S190" s="104"/>
      <c r="T190" s="105"/>
      <c r="U190" s="106"/>
      <c r="V190" s="107"/>
      <c r="W190" s="125"/>
      <c r="X190" s="126"/>
      <c r="Y190" s="127"/>
      <c r="Z190" s="125" t="str">
        <f t="shared" si="21"/>
        <v/>
      </c>
      <c r="AA190" s="126"/>
      <c r="AB190" s="126"/>
      <c r="AC190" s="126"/>
      <c r="AD190" s="126"/>
      <c r="AE190" s="126"/>
      <c r="AF190" s="127"/>
      <c r="AG190" s="96"/>
      <c r="AH190" s="97"/>
    </row>
    <row r="191" spans="1:54" ht="20.25" customHeight="1">
      <c r="A191" s="59"/>
      <c r="B191" s="60"/>
      <c r="C191" s="98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100"/>
      <c r="P191" s="101"/>
      <c r="Q191" s="102"/>
      <c r="R191" s="103"/>
      <c r="S191" s="104"/>
      <c r="T191" s="105"/>
      <c r="U191" s="106"/>
      <c r="V191" s="107"/>
      <c r="W191" s="125"/>
      <c r="X191" s="126"/>
      <c r="Y191" s="127"/>
      <c r="Z191" s="125" t="str">
        <f t="shared" si="21"/>
        <v/>
      </c>
      <c r="AA191" s="126"/>
      <c r="AB191" s="126"/>
      <c r="AC191" s="126"/>
      <c r="AD191" s="126"/>
      <c r="AE191" s="126"/>
      <c r="AF191" s="127"/>
      <c r="AG191" s="96"/>
      <c r="AH191" s="97"/>
    </row>
    <row r="192" spans="1:54" ht="20.25" customHeight="1">
      <c r="A192" s="59"/>
      <c r="B192" s="60"/>
      <c r="C192" s="98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100"/>
      <c r="P192" s="101"/>
      <c r="Q192" s="102"/>
      <c r="R192" s="103"/>
      <c r="S192" s="104"/>
      <c r="T192" s="105"/>
      <c r="U192" s="106"/>
      <c r="V192" s="107"/>
      <c r="W192" s="125"/>
      <c r="X192" s="126"/>
      <c r="Y192" s="127"/>
      <c r="Z192" s="125" t="str">
        <f t="shared" si="21"/>
        <v/>
      </c>
      <c r="AA192" s="126"/>
      <c r="AB192" s="126"/>
      <c r="AC192" s="126"/>
      <c r="AD192" s="126"/>
      <c r="AE192" s="126"/>
      <c r="AF192" s="127"/>
      <c r="AG192" s="96"/>
      <c r="AH192" s="97"/>
    </row>
    <row r="193" spans="1:35" ht="20.25" customHeight="1">
      <c r="A193" s="59"/>
      <c r="B193" s="60"/>
      <c r="C193" s="98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100"/>
      <c r="P193" s="101"/>
      <c r="Q193" s="102"/>
      <c r="R193" s="103"/>
      <c r="S193" s="104"/>
      <c r="T193" s="105"/>
      <c r="U193" s="106"/>
      <c r="V193" s="107"/>
      <c r="W193" s="125"/>
      <c r="X193" s="126"/>
      <c r="Y193" s="127"/>
      <c r="Z193" s="125" t="str">
        <f t="shared" si="21"/>
        <v/>
      </c>
      <c r="AA193" s="126"/>
      <c r="AB193" s="126"/>
      <c r="AC193" s="126"/>
      <c r="AD193" s="126"/>
      <c r="AE193" s="126"/>
      <c r="AF193" s="127"/>
      <c r="AG193" s="96"/>
      <c r="AH193" s="97"/>
    </row>
    <row r="194" spans="1:35" ht="20.25" customHeight="1">
      <c r="A194" s="59"/>
      <c r="B194" s="60"/>
      <c r="C194" s="98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100"/>
      <c r="P194" s="101"/>
      <c r="Q194" s="102"/>
      <c r="R194" s="103"/>
      <c r="S194" s="104"/>
      <c r="T194" s="105"/>
      <c r="U194" s="106"/>
      <c r="V194" s="107"/>
      <c r="W194" s="125"/>
      <c r="X194" s="126"/>
      <c r="Y194" s="127"/>
      <c r="Z194" s="125" t="str">
        <f t="shared" si="21"/>
        <v/>
      </c>
      <c r="AA194" s="126"/>
      <c r="AB194" s="126"/>
      <c r="AC194" s="126"/>
      <c r="AD194" s="126"/>
      <c r="AE194" s="126"/>
      <c r="AF194" s="127"/>
      <c r="AG194" s="96"/>
      <c r="AH194" s="97"/>
    </row>
    <row r="195" spans="1:35" ht="20.25" customHeight="1">
      <c r="A195" s="59"/>
      <c r="B195" s="60"/>
      <c r="C195" s="98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100"/>
      <c r="P195" s="101"/>
      <c r="Q195" s="102"/>
      <c r="R195" s="103"/>
      <c r="S195" s="104"/>
      <c r="T195" s="105"/>
      <c r="U195" s="106"/>
      <c r="V195" s="107"/>
      <c r="W195" s="125"/>
      <c r="X195" s="126"/>
      <c r="Y195" s="127"/>
      <c r="Z195" s="125" t="str">
        <f t="shared" si="21"/>
        <v/>
      </c>
      <c r="AA195" s="126"/>
      <c r="AB195" s="126"/>
      <c r="AC195" s="126"/>
      <c r="AD195" s="126"/>
      <c r="AE195" s="126"/>
      <c r="AF195" s="127"/>
      <c r="AG195" s="96"/>
      <c r="AH195" s="97"/>
    </row>
    <row r="196" spans="1:35" ht="20.25" customHeight="1">
      <c r="A196" s="59"/>
      <c r="B196" s="60"/>
      <c r="C196" s="98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100"/>
      <c r="P196" s="101"/>
      <c r="Q196" s="102"/>
      <c r="R196" s="103"/>
      <c r="S196" s="104"/>
      <c r="T196" s="105"/>
      <c r="U196" s="106"/>
      <c r="V196" s="107"/>
      <c r="W196" s="125"/>
      <c r="X196" s="126"/>
      <c r="Y196" s="127"/>
      <c r="Z196" s="125" t="str">
        <f t="shared" si="21"/>
        <v/>
      </c>
      <c r="AA196" s="126"/>
      <c r="AB196" s="126"/>
      <c r="AC196" s="126"/>
      <c r="AD196" s="126"/>
      <c r="AE196" s="126"/>
      <c r="AF196" s="127"/>
      <c r="AG196" s="96"/>
      <c r="AH196" s="97"/>
    </row>
    <row r="197" spans="1:35" ht="20.25" customHeight="1" thickBot="1">
      <c r="A197" s="63"/>
      <c r="B197" s="64"/>
      <c r="C197" s="98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100"/>
      <c r="P197" s="101"/>
      <c r="Q197" s="102"/>
      <c r="R197" s="134"/>
      <c r="S197" s="135"/>
      <c r="T197" s="136"/>
      <c r="U197" s="137"/>
      <c r="V197" s="138"/>
      <c r="W197" s="139"/>
      <c r="X197" s="140"/>
      <c r="Y197" s="141"/>
      <c r="Z197" s="139" t="str">
        <f t="shared" si="21"/>
        <v/>
      </c>
      <c r="AA197" s="140"/>
      <c r="AB197" s="140"/>
      <c r="AC197" s="140"/>
      <c r="AD197" s="140"/>
      <c r="AE197" s="140"/>
      <c r="AF197" s="141"/>
      <c r="AG197" s="142"/>
      <c r="AH197" s="143"/>
      <c r="AI197" s="19"/>
    </row>
    <row r="198" spans="1:35" ht="20.25" customHeight="1" thickBot="1">
      <c r="A198" s="6"/>
      <c r="B198" s="6"/>
      <c r="C198" s="124" t="s">
        <v>46</v>
      </c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7"/>
      <c r="Q198" s="7"/>
      <c r="R198" s="128" t="s">
        <v>58</v>
      </c>
      <c r="S198" s="129"/>
      <c r="T198" s="129"/>
      <c r="U198" s="129"/>
      <c r="V198" s="129"/>
      <c r="W198" s="129"/>
      <c r="X198" s="129"/>
      <c r="Y198" s="130"/>
      <c r="Z198" s="131">
        <f>SUM(Z182:AF197)</f>
        <v>0</v>
      </c>
      <c r="AA198" s="132"/>
      <c r="AB198" s="132"/>
      <c r="AC198" s="132"/>
      <c r="AD198" s="132"/>
      <c r="AE198" s="132"/>
      <c r="AF198" s="133"/>
      <c r="AG198" s="9"/>
      <c r="AH198" s="7"/>
    </row>
  </sheetData>
  <sheetProtection sheet="1" objects="1" scenarios="1"/>
  <mergeCells count="1086">
    <mergeCell ref="AL11:BB11"/>
    <mergeCell ref="AW12:AY12"/>
    <mergeCell ref="AO13:AQ13"/>
    <mergeCell ref="AS13:AU13"/>
    <mergeCell ref="AW13:AY13"/>
    <mergeCell ref="AQ16:AV16"/>
    <mergeCell ref="AQ17:AT17"/>
    <mergeCell ref="AU17:BB17"/>
    <mergeCell ref="AL18:AP18"/>
    <mergeCell ref="AL17:AP17"/>
    <mergeCell ref="AL16:AP16"/>
    <mergeCell ref="AG16:AH16"/>
    <mergeCell ref="AW16:BB16"/>
    <mergeCell ref="AL14:AP14"/>
    <mergeCell ref="R53:T53"/>
    <mergeCell ref="U53:V53"/>
    <mergeCell ref="AL38:BB40"/>
    <mergeCell ref="AQ46:AV46"/>
    <mergeCell ref="AW46:BB46"/>
    <mergeCell ref="AL47:AP47"/>
    <mergeCell ref="AQ47:AT47"/>
    <mergeCell ref="AU47:BB47"/>
    <mergeCell ref="Z16:AF16"/>
    <mergeCell ref="R18:T18"/>
    <mergeCell ref="Z11:AB12"/>
    <mergeCell ref="AH11:AH12"/>
    <mergeCell ref="AC11:AG12"/>
    <mergeCell ref="U50:V50"/>
    <mergeCell ref="W50:Y50"/>
    <mergeCell ref="Z50:AF50"/>
    <mergeCell ref="AG50:AH50"/>
    <mergeCell ref="U48:V48"/>
    <mergeCell ref="AL133:AP133"/>
    <mergeCell ref="AQ133:BB133"/>
    <mergeCell ref="AG79:AH79"/>
    <mergeCell ref="AL49:AP49"/>
    <mergeCell ref="AQ49:BB49"/>
    <mergeCell ref="Z56:AF56"/>
    <mergeCell ref="BE31:BN32"/>
    <mergeCell ref="AO33:AS34"/>
    <mergeCell ref="AT33:BA34"/>
    <mergeCell ref="AN64:AP64"/>
    <mergeCell ref="AR64:AT64"/>
    <mergeCell ref="AS98:AU98"/>
    <mergeCell ref="AW98:AY98"/>
    <mergeCell ref="AQ104:BB104"/>
    <mergeCell ref="AQ105:BB105"/>
    <mergeCell ref="AS126:AU126"/>
    <mergeCell ref="AW126:AY126"/>
    <mergeCell ref="AQ132:BB132"/>
    <mergeCell ref="AL46:AP46"/>
    <mergeCell ref="AN36:AP36"/>
    <mergeCell ref="AR36:AT36"/>
    <mergeCell ref="AL48:AP48"/>
    <mergeCell ref="AQ48:BB48"/>
    <mergeCell ref="BE59:BN60"/>
    <mergeCell ref="AO61:AS62"/>
    <mergeCell ref="AT61:BA62"/>
    <mergeCell ref="AM71:AN71"/>
    <mergeCell ref="AL66:BB68"/>
    <mergeCell ref="AQ74:AV74"/>
    <mergeCell ref="AW74:BB74"/>
    <mergeCell ref="AL75:AP75"/>
    <mergeCell ref="AQ75:AT75"/>
    <mergeCell ref="C79:O79"/>
    <mergeCell ref="C74:O74"/>
    <mergeCell ref="C72:O72"/>
    <mergeCell ref="P72:Q72"/>
    <mergeCell ref="R72:T72"/>
    <mergeCell ref="U72:V72"/>
    <mergeCell ref="W72:Y72"/>
    <mergeCell ref="Z72:AF72"/>
    <mergeCell ref="AG72:AH72"/>
    <mergeCell ref="C73:O73"/>
    <mergeCell ref="P73:Q73"/>
    <mergeCell ref="R73:T73"/>
    <mergeCell ref="U73:V73"/>
    <mergeCell ref="W73:Y73"/>
    <mergeCell ref="J66:M67"/>
    <mergeCell ref="N66:AH67"/>
    <mergeCell ref="W70:Y70"/>
    <mergeCell ref="Z70:AF70"/>
    <mergeCell ref="AG70:AH70"/>
    <mergeCell ref="Z69:AF69"/>
    <mergeCell ref="AG69:AH69"/>
    <mergeCell ref="C70:O70"/>
    <mergeCell ref="P70:Q70"/>
    <mergeCell ref="R70:T70"/>
    <mergeCell ref="AG75:AH75"/>
    <mergeCell ref="C77:O77"/>
    <mergeCell ref="P77:Q77"/>
    <mergeCell ref="R77:T77"/>
    <mergeCell ref="U77:V77"/>
    <mergeCell ref="W77:Y77"/>
    <mergeCell ref="Z77:AF77"/>
    <mergeCell ref="AG77:AH77"/>
    <mergeCell ref="AU75:BB75"/>
    <mergeCell ref="AM70:AN70"/>
    <mergeCell ref="AO70:AQ70"/>
    <mergeCell ref="AS70:AU70"/>
    <mergeCell ref="AW70:AY70"/>
    <mergeCell ref="AL76:AP76"/>
    <mergeCell ref="AL77:AP77"/>
    <mergeCell ref="AQ77:BB77"/>
    <mergeCell ref="P80:Q80"/>
    <mergeCell ref="R80:T80"/>
    <mergeCell ref="U80:V80"/>
    <mergeCell ref="W80:Y80"/>
    <mergeCell ref="Z73:AF73"/>
    <mergeCell ref="AG73:AH73"/>
    <mergeCell ref="U70:V70"/>
    <mergeCell ref="AO71:AQ71"/>
    <mergeCell ref="AS71:AU71"/>
    <mergeCell ref="AW71:AY71"/>
    <mergeCell ref="AQ76:BB76"/>
    <mergeCell ref="AL74:AP74"/>
    <mergeCell ref="AL72:AP72"/>
    <mergeCell ref="AQ72:BB72"/>
    <mergeCell ref="Z80:AF80"/>
    <mergeCell ref="AG80:AH80"/>
    <mergeCell ref="Z74:AF74"/>
    <mergeCell ref="AG74:AH74"/>
    <mergeCell ref="Z78:AF78"/>
    <mergeCell ref="AG78:AH78"/>
    <mergeCell ref="P74:Q74"/>
    <mergeCell ref="R74:T74"/>
    <mergeCell ref="U74:V74"/>
    <mergeCell ref="W74:Y74"/>
    <mergeCell ref="U81:V81"/>
    <mergeCell ref="W81:Y81"/>
    <mergeCell ref="Z81:AF81"/>
    <mergeCell ref="AG81:AH81"/>
    <mergeCell ref="C82:O82"/>
    <mergeCell ref="P82:Q82"/>
    <mergeCell ref="R82:T82"/>
    <mergeCell ref="U82:V82"/>
    <mergeCell ref="W82:Y82"/>
    <mergeCell ref="Z79:AF79"/>
    <mergeCell ref="C76:O76"/>
    <mergeCell ref="P76:Q76"/>
    <mergeCell ref="R76:T76"/>
    <mergeCell ref="U76:V76"/>
    <mergeCell ref="W76:Y76"/>
    <mergeCell ref="Z76:AF76"/>
    <mergeCell ref="AG76:AH76"/>
    <mergeCell ref="Z82:AF82"/>
    <mergeCell ref="AG82:AH82"/>
    <mergeCell ref="C80:O80"/>
    <mergeCell ref="C78:O78"/>
    <mergeCell ref="P78:Q78"/>
    <mergeCell ref="R78:T78"/>
    <mergeCell ref="U78:V78"/>
    <mergeCell ref="W78:Y78"/>
    <mergeCell ref="C81:O81"/>
    <mergeCell ref="P81:Q81"/>
    <mergeCell ref="R81:T81"/>
    <mergeCell ref="P79:Q79"/>
    <mergeCell ref="R79:T79"/>
    <mergeCell ref="U79:V79"/>
    <mergeCell ref="W79:Y79"/>
    <mergeCell ref="C47:O47"/>
    <mergeCell ref="AG28:AH28"/>
    <mergeCell ref="C30:O30"/>
    <mergeCell ref="P30:Q30"/>
    <mergeCell ref="R55:T55"/>
    <mergeCell ref="U55:V55"/>
    <mergeCell ref="C56:O56"/>
    <mergeCell ref="R56:T56"/>
    <mergeCell ref="U56:V56"/>
    <mergeCell ref="W56:Y56"/>
    <mergeCell ref="P51:Q51"/>
    <mergeCell ref="R51:T51"/>
    <mergeCell ref="U51:V51"/>
    <mergeCell ref="W51:Y51"/>
    <mergeCell ref="C48:O48"/>
    <mergeCell ref="W55:Y55"/>
    <mergeCell ref="C51:O51"/>
    <mergeCell ref="C52:O52"/>
    <mergeCell ref="P52:Q52"/>
    <mergeCell ref="R52:T52"/>
    <mergeCell ref="P49:Q49"/>
    <mergeCell ref="R49:T49"/>
    <mergeCell ref="P48:Q48"/>
    <mergeCell ref="W49:Y49"/>
    <mergeCell ref="Z49:AF49"/>
    <mergeCell ref="AG49:AH49"/>
    <mergeCell ref="C50:O50"/>
    <mergeCell ref="P50:Q50"/>
    <mergeCell ref="R50:T50"/>
    <mergeCell ref="C49:O49"/>
    <mergeCell ref="R48:T48"/>
    <mergeCell ref="U54:V54"/>
    <mergeCell ref="W54:Y54"/>
    <mergeCell ref="Z54:AF54"/>
    <mergeCell ref="AG54:AH54"/>
    <mergeCell ref="AG51:AH51"/>
    <mergeCell ref="AG53:AH53"/>
    <mergeCell ref="AG52:AH52"/>
    <mergeCell ref="W71:Y71"/>
    <mergeCell ref="Z71:AF71"/>
    <mergeCell ref="AG71:AH71"/>
    <mergeCell ref="C71:O71"/>
    <mergeCell ref="P71:Q71"/>
    <mergeCell ref="R71:T71"/>
    <mergeCell ref="U71:V71"/>
    <mergeCell ref="C69:O69"/>
    <mergeCell ref="P69:Q69"/>
    <mergeCell ref="R69:T69"/>
    <mergeCell ref="U69:V69"/>
    <mergeCell ref="W69:Y69"/>
    <mergeCell ref="Z58:AF58"/>
    <mergeCell ref="W53:Y53"/>
    <mergeCell ref="U52:V52"/>
    <mergeCell ref="W52:Y52"/>
    <mergeCell ref="P53:Q53"/>
    <mergeCell ref="P56:Q56"/>
    <mergeCell ref="W57:Y57"/>
    <mergeCell ref="R24:T24"/>
    <mergeCell ref="R58:Y58"/>
    <mergeCell ref="C58:O58"/>
    <mergeCell ref="AG56:AH56"/>
    <mergeCell ref="C55:O55"/>
    <mergeCell ref="J37:M37"/>
    <mergeCell ref="N37:AH37"/>
    <mergeCell ref="AG30:AH30"/>
    <mergeCell ref="A29:G29"/>
    <mergeCell ref="H29:O29"/>
    <mergeCell ref="P29:V29"/>
    <mergeCell ref="W29:AD29"/>
    <mergeCell ref="S34:V35"/>
    <mergeCell ref="Y34:Z35"/>
    <mergeCell ref="AC34:AD35"/>
    <mergeCell ref="W24:Y24"/>
    <mergeCell ref="R45:T45"/>
    <mergeCell ref="U42:V42"/>
    <mergeCell ref="W42:Y42"/>
    <mergeCell ref="Z42:AF42"/>
    <mergeCell ref="AG42:AH42"/>
    <mergeCell ref="P46:Q46"/>
    <mergeCell ref="C53:O53"/>
    <mergeCell ref="W48:Y48"/>
    <mergeCell ref="Z48:AF48"/>
    <mergeCell ref="AG48:AH48"/>
    <mergeCell ref="U49:V49"/>
    <mergeCell ref="P45:Q45"/>
    <mergeCell ref="AG46:AH46"/>
    <mergeCell ref="C54:O54"/>
    <mergeCell ref="P54:Q54"/>
    <mergeCell ref="R54:T54"/>
    <mergeCell ref="AG22:AH22"/>
    <mergeCell ref="C21:O21"/>
    <mergeCell ref="P21:Q21"/>
    <mergeCell ref="R21:T21"/>
    <mergeCell ref="U21:V21"/>
    <mergeCell ref="W21:Y21"/>
    <mergeCell ref="Z21:AF21"/>
    <mergeCell ref="R26:Y26"/>
    <mergeCell ref="AG23:AH23"/>
    <mergeCell ref="C24:O24"/>
    <mergeCell ref="P24:Q24"/>
    <mergeCell ref="Z24:AF24"/>
    <mergeCell ref="AG45:AH45"/>
    <mergeCell ref="AG43:AH43"/>
    <mergeCell ref="C43:O43"/>
    <mergeCell ref="P43:Q43"/>
    <mergeCell ref="R43:T43"/>
    <mergeCell ref="U43:V43"/>
    <mergeCell ref="W23:Y23"/>
    <mergeCell ref="C42:O42"/>
    <mergeCell ref="P42:Q42"/>
    <mergeCell ref="R42:T42"/>
    <mergeCell ref="W27:AD27"/>
    <mergeCell ref="W28:AD28"/>
    <mergeCell ref="C41:O41"/>
    <mergeCell ref="U45:V45"/>
    <mergeCell ref="W45:Y45"/>
    <mergeCell ref="Z45:AF45"/>
    <mergeCell ref="P41:Q41"/>
    <mergeCell ref="W43:Y43"/>
    <mergeCell ref="Z43:AF43"/>
    <mergeCell ref="C44:O44"/>
    <mergeCell ref="AM12:AN12"/>
    <mergeCell ref="AM13:AN13"/>
    <mergeCell ref="N7:AH7"/>
    <mergeCell ref="AO12:AQ12"/>
    <mergeCell ref="AS12:AU12"/>
    <mergeCell ref="AN6:AP6"/>
    <mergeCell ref="J7:M7"/>
    <mergeCell ref="J11:M12"/>
    <mergeCell ref="J8:M9"/>
    <mergeCell ref="N8:AH9"/>
    <mergeCell ref="R15:T15"/>
    <mergeCell ref="U15:V15"/>
    <mergeCell ref="C15:O15"/>
    <mergeCell ref="P15:Q15"/>
    <mergeCell ref="AL7:BB7"/>
    <mergeCell ref="C26:O26"/>
    <mergeCell ref="P26:Q26"/>
    <mergeCell ref="Z26:AF26"/>
    <mergeCell ref="Z25:AF25"/>
    <mergeCell ref="AG18:AH18"/>
    <mergeCell ref="C19:O19"/>
    <mergeCell ref="P19:Q19"/>
    <mergeCell ref="R19:T19"/>
    <mergeCell ref="U19:V19"/>
    <mergeCell ref="W19:Y19"/>
    <mergeCell ref="Z19:AF19"/>
    <mergeCell ref="AG19:AH19"/>
    <mergeCell ref="C18:O18"/>
    <mergeCell ref="P18:Q18"/>
    <mergeCell ref="W22:Y22"/>
    <mergeCell ref="Z22:AF22"/>
    <mergeCell ref="C17:O17"/>
    <mergeCell ref="BE1:BN2"/>
    <mergeCell ref="N11:Y12"/>
    <mergeCell ref="AT3:BA4"/>
    <mergeCell ref="Y4:Z5"/>
    <mergeCell ref="AC4:AD5"/>
    <mergeCell ref="S4:V5"/>
    <mergeCell ref="AO3:AS4"/>
    <mergeCell ref="W15:Y15"/>
    <mergeCell ref="Z15:AF15"/>
    <mergeCell ref="AG15:AH15"/>
    <mergeCell ref="C14:O14"/>
    <mergeCell ref="P14:Q14"/>
    <mergeCell ref="R14:T14"/>
    <mergeCell ref="U14:V14"/>
    <mergeCell ref="W14:Y14"/>
    <mergeCell ref="Z14:AF14"/>
    <mergeCell ref="R47:T47"/>
    <mergeCell ref="U47:V47"/>
    <mergeCell ref="W47:Y47"/>
    <mergeCell ref="Z47:AF47"/>
    <mergeCell ref="AG47:AH47"/>
    <mergeCell ref="AR6:AT6"/>
    <mergeCell ref="AL8:BB10"/>
    <mergeCell ref="R30:Y30"/>
    <mergeCell ref="R25:Y25"/>
    <mergeCell ref="AL19:AP19"/>
    <mergeCell ref="AQ19:BB19"/>
    <mergeCell ref="C20:O20"/>
    <mergeCell ref="C22:O22"/>
    <mergeCell ref="C46:O46"/>
    <mergeCell ref="AG24:AH24"/>
    <mergeCell ref="C23:O23"/>
    <mergeCell ref="P17:Q17"/>
    <mergeCell ref="R17:T17"/>
    <mergeCell ref="U17:V17"/>
    <mergeCell ref="W17:Y17"/>
    <mergeCell ref="Z17:AF17"/>
    <mergeCell ref="AG17:AH17"/>
    <mergeCell ref="C16:O16"/>
    <mergeCell ref="P16:Q16"/>
    <mergeCell ref="R16:T16"/>
    <mergeCell ref="U16:V16"/>
    <mergeCell ref="W16:Y16"/>
    <mergeCell ref="AG27:AH27"/>
    <mergeCell ref="U41:V41"/>
    <mergeCell ref="W41:Y41"/>
    <mergeCell ref="Z41:AF41"/>
    <mergeCell ref="AG41:AH41"/>
    <mergeCell ref="AG20:AH20"/>
    <mergeCell ref="U18:V18"/>
    <mergeCell ref="W18:Y18"/>
    <mergeCell ref="Z18:AF18"/>
    <mergeCell ref="P23:Q23"/>
    <mergeCell ref="R23:T23"/>
    <mergeCell ref="U23:V23"/>
    <mergeCell ref="J38:M39"/>
    <mergeCell ref="N38:AH39"/>
    <mergeCell ref="U24:V24"/>
    <mergeCell ref="C25:O25"/>
    <mergeCell ref="A27:G27"/>
    <mergeCell ref="H27:O27"/>
    <mergeCell ref="A28:G28"/>
    <mergeCell ref="H28:O28"/>
    <mergeCell ref="P28:V28"/>
    <mergeCell ref="AQ14:BB14"/>
    <mergeCell ref="AL44:AP44"/>
    <mergeCell ref="AQ44:BB44"/>
    <mergeCell ref="W44:Y44"/>
    <mergeCell ref="Z44:AF44"/>
    <mergeCell ref="AG44:AH44"/>
    <mergeCell ref="AQ18:BB18"/>
    <mergeCell ref="AM43:AN43"/>
    <mergeCell ref="AO43:AQ43"/>
    <mergeCell ref="AS43:AU43"/>
    <mergeCell ref="P20:Q20"/>
    <mergeCell ref="R20:T20"/>
    <mergeCell ref="U20:V20"/>
    <mergeCell ref="W20:Y20"/>
    <mergeCell ref="Z20:AF20"/>
    <mergeCell ref="AG26:AH26"/>
    <mergeCell ref="AG21:AH21"/>
    <mergeCell ref="P22:Q22"/>
    <mergeCell ref="R22:T22"/>
    <mergeCell ref="U22:V22"/>
    <mergeCell ref="R41:T41"/>
    <mergeCell ref="Z30:AF30"/>
    <mergeCell ref="AG14:AH14"/>
    <mergeCell ref="AW43:AY43"/>
    <mergeCell ref="AM42:AN42"/>
    <mergeCell ref="AO42:AQ42"/>
    <mergeCell ref="AS42:AU42"/>
    <mergeCell ref="AW42:AY42"/>
    <mergeCell ref="Z23:AF23"/>
    <mergeCell ref="AL37:BB37"/>
    <mergeCell ref="AL41:BB41"/>
    <mergeCell ref="P27:V27"/>
    <mergeCell ref="P44:Q44"/>
    <mergeCell ref="R44:T44"/>
    <mergeCell ref="U44:V44"/>
    <mergeCell ref="R46:T46"/>
    <mergeCell ref="U46:V46"/>
    <mergeCell ref="Z53:AF53"/>
    <mergeCell ref="Z52:AF52"/>
    <mergeCell ref="Z51:AF51"/>
    <mergeCell ref="W46:Y46"/>
    <mergeCell ref="Z46:AF46"/>
    <mergeCell ref="P47:Q47"/>
    <mergeCell ref="C45:O45"/>
    <mergeCell ref="C75:O75"/>
    <mergeCell ref="P75:Q75"/>
    <mergeCell ref="R75:T75"/>
    <mergeCell ref="U75:V75"/>
    <mergeCell ref="W75:Y75"/>
    <mergeCell ref="Z75:AF75"/>
    <mergeCell ref="J65:M65"/>
    <mergeCell ref="N65:AH65"/>
    <mergeCell ref="Z55:AF55"/>
    <mergeCell ref="AG55:AH55"/>
    <mergeCell ref="Z57:AF57"/>
    <mergeCell ref="AG57:AH57"/>
    <mergeCell ref="S62:V63"/>
    <mergeCell ref="Y62:Z63"/>
    <mergeCell ref="AC62:AD63"/>
    <mergeCell ref="P55:Q55"/>
    <mergeCell ref="C57:O57"/>
    <mergeCell ref="P57:Q57"/>
    <mergeCell ref="R57:T57"/>
    <mergeCell ref="U57:V57"/>
    <mergeCell ref="BE87:BN88"/>
    <mergeCell ref="AO89:AS90"/>
    <mergeCell ref="AT89:BA90"/>
    <mergeCell ref="S90:V91"/>
    <mergeCell ref="Y90:Z91"/>
    <mergeCell ref="AC90:AD91"/>
    <mergeCell ref="AN92:AP92"/>
    <mergeCell ref="AR92:AT92"/>
    <mergeCell ref="J93:M93"/>
    <mergeCell ref="N93:AH93"/>
    <mergeCell ref="C85:O85"/>
    <mergeCell ref="P85:Q85"/>
    <mergeCell ref="R85:T85"/>
    <mergeCell ref="U85:V85"/>
    <mergeCell ref="W85:Y85"/>
    <mergeCell ref="Z85:AF85"/>
    <mergeCell ref="AG85:AH85"/>
    <mergeCell ref="R86:Y86"/>
    <mergeCell ref="Z86:AF86"/>
    <mergeCell ref="C83:O83"/>
    <mergeCell ref="P83:Q83"/>
    <mergeCell ref="R83:T83"/>
    <mergeCell ref="U83:V83"/>
    <mergeCell ref="W83:Y83"/>
    <mergeCell ref="Z83:AF83"/>
    <mergeCell ref="AG83:AH83"/>
    <mergeCell ref="C86:O86"/>
    <mergeCell ref="C84:O84"/>
    <mergeCell ref="C99:O99"/>
    <mergeCell ref="P99:Q99"/>
    <mergeCell ref="R99:T99"/>
    <mergeCell ref="U99:V99"/>
    <mergeCell ref="W99:Y99"/>
    <mergeCell ref="Z99:AF99"/>
    <mergeCell ref="AG99:AH99"/>
    <mergeCell ref="AM99:AN99"/>
    <mergeCell ref="J94:M95"/>
    <mergeCell ref="N94:AH95"/>
    <mergeCell ref="C97:O97"/>
    <mergeCell ref="P97:Q97"/>
    <mergeCell ref="R97:T97"/>
    <mergeCell ref="U97:V97"/>
    <mergeCell ref="W97:Y97"/>
    <mergeCell ref="Z97:AF97"/>
    <mergeCell ref="AG97:AH97"/>
    <mergeCell ref="AG84:AH84"/>
    <mergeCell ref="P84:Q84"/>
    <mergeCell ref="R84:T84"/>
    <mergeCell ref="U84:V84"/>
    <mergeCell ref="W84:Y84"/>
    <mergeCell ref="Z84:AF84"/>
    <mergeCell ref="AO99:AQ99"/>
    <mergeCell ref="AS99:AU99"/>
    <mergeCell ref="AW99:AY99"/>
    <mergeCell ref="C98:O98"/>
    <mergeCell ref="P98:Q98"/>
    <mergeCell ref="R98:T98"/>
    <mergeCell ref="U98:V98"/>
    <mergeCell ref="W98:Y98"/>
    <mergeCell ref="Z98:AF98"/>
    <mergeCell ref="AG98:AH98"/>
    <mergeCell ref="AM98:AN98"/>
    <mergeCell ref="AO98:AQ98"/>
    <mergeCell ref="C102:O102"/>
    <mergeCell ref="P102:Q102"/>
    <mergeCell ref="R102:T102"/>
    <mergeCell ref="U102:V102"/>
    <mergeCell ref="W102:Y102"/>
    <mergeCell ref="Z102:AF102"/>
    <mergeCell ref="AG102:AH102"/>
    <mergeCell ref="AL102:AP102"/>
    <mergeCell ref="Z106:AF106"/>
    <mergeCell ref="AG106:AH106"/>
    <mergeCell ref="C103:O103"/>
    <mergeCell ref="P103:Q103"/>
    <mergeCell ref="R103:T103"/>
    <mergeCell ref="U103:V103"/>
    <mergeCell ref="W103:Y103"/>
    <mergeCell ref="Z103:AF103"/>
    <mergeCell ref="AG103:AH103"/>
    <mergeCell ref="C105:O105"/>
    <mergeCell ref="P105:Q105"/>
    <mergeCell ref="R105:T105"/>
    <mergeCell ref="U105:V105"/>
    <mergeCell ref="W105:Y105"/>
    <mergeCell ref="Z105:AF105"/>
    <mergeCell ref="AG105:AH105"/>
    <mergeCell ref="C100:O100"/>
    <mergeCell ref="P100:Q100"/>
    <mergeCell ref="R100:T100"/>
    <mergeCell ref="U100:V100"/>
    <mergeCell ref="W100:Y100"/>
    <mergeCell ref="Z100:AF100"/>
    <mergeCell ref="AG100:AH100"/>
    <mergeCell ref="C101:O101"/>
    <mergeCell ref="P101:Q101"/>
    <mergeCell ref="R101:T101"/>
    <mergeCell ref="U101:V101"/>
    <mergeCell ref="W101:Y101"/>
    <mergeCell ref="Z101:AF101"/>
    <mergeCell ref="AG101:AH101"/>
    <mergeCell ref="Z109:AF109"/>
    <mergeCell ref="AG109:AH109"/>
    <mergeCell ref="C104:O104"/>
    <mergeCell ref="P104:Q104"/>
    <mergeCell ref="R104:T104"/>
    <mergeCell ref="U104:V104"/>
    <mergeCell ref="W104:Y104"/>
    <mergeCell ref="Z104:AF104"/>
    <mergeCell ref="AG104:AH104"/>
    <mergeCell ref="C110:O110"/>
    <mergeCell ref="P110:Q110"/>
    <mergeCell ref="R110:T110"/>
    <mergeCell ref="U110:V110"/>
    <mergeCell ref="W110:Y110"/>
    <mergeCell ref="Z110:AF110"/>
    <mergeCell ref="AG110:AH110"/>
    <mergeCell ref="C107:O107"/>
    <mergeCell ref="P107:Q107"/>
    <mergeCell ref="R107:T107"/>
    <mergeCell ref="U107:V107"/>
    <mergeCell ref="W107:Y107"/>
    <mergeCell ref="Z107:AF107"/>
    <mergeCell ref="AG107:AH107"/>
    <mergeCell ref="C108:O108"/>
    <mergeCell ref="P108:Q108"/>
    <mergeCell ref="R108:T108"/>
    <mergeCell ref="U108:V108"/>
    <mergeCell ref="C106:O106"/>
    <mergeCell ref="P106:Q106"/>
    <mergeCell ref="R106:T106"/>
    <mergeCell ref="U106:V106"/>
    <mergeCell ref="W106:Y106"/>
    <mergeCell ref="W108:Y108"/>
    <mergeCell ref="Z108:AF108"/>
    <mergeCell ref="AG108:AH108"/>
    <mergeCell ref="C113:O113"/>
    <mergeCell ref="P113:Q113"/>
    <mergeCell ref="R113:T113"/>
    <mergeCell ref="U113:V113"/>
    <mergeCell ref="W113:Y113"/>
    <mergeCell ref="Z113:AF113"/>
    <mergeCell ref="AG113:AH113"/>
    <mergeCell ref="R114:Y114"/>
    <mergeCell ref="Z114:AF114"/>
    <mergeCell ref="C111:O111"/>
    <mergeCell ref="P111:Q111"/>
    <mergeCell ref="R111:T111"/>
    <mergeCell ref="U111:V111"/>
    <mergeCell ref="W111:Y111"/>
    <mergeCell ref="Z111:AF111"/>
    <mergeCell ref="AG111:AH111"/>
    <mergeCell ref="C112:O112"/>
    <mergeCell ref="P112:Q112"/>
    <mergeCell ref="R112:T112"/>
    <mergeCell ref="U112:V112"/>
    <mergeCell ref="W112:Y112"/>
    <mergeCell ref="Z112:AF112"/>
    <mergeCell ref="AG112:AH112"/>
    <mergeCell ref="C114:O114"/>
    <mergeCell ref="C109:O109"/>
    <mergeCell ref="P109:Q109"/>
    <mergeCell ref="R109:T109"/>
    <mergeCell ref="U109:V109"/>
    <mergeCell ref="W109:Y109"/>
    <mergeCell ref="J122:M123"/>
    <mergeCell ref="N122:AH123"/>
    <mergeCell ref="C125:O125"/>
    <mergeCell ref="P125:Q125"/>
    <mergeCell ref="R125:T125"/>
    <mergeCell ref="U125:V125"/>
    <mergeCell ref="W125:Y125"/>
    <mergeCell ref="Z125:AF125"/>
    <mergeCell ref="AG125:AH125"/>
    <mergeCell ref="BE115:BN116"/>
    <mergeCell ref="AO117:AS118"/>
    <mergeCell ref="AT117:BA118"/>
    <mergeCell ref="S118:V119"/>
    <mergeCell ref="Y118:Z119"/>
    <mergeCell ref="AC118:AD119"/>
    <mergeCell ref="AN120:AP120"/>
    <mergeCell ref="AR120:AT120"/>
    <mergeCell ref="J121:M121"/>
    <mergeCell ref="N121:AH121"/>
    <mergeCell ref="AL122:BB124"/>
    <mergeCell ref="C127:O127"/>
    <mergeCell ref="P127:Q127"/>
    <mergeCell ref="R127:T127"/>
    <mergeCell ref="U127:V127"/>
    <mergeCell ref="W127:Y127"/>
    <mergeCell ref="Z127:AF127"/>
    <mergeCell ref="AG127:AH127"/>
    <mergeCell ref="AM127:AN127"/>
    <mergeCell ref="AO127:AQ127"/>
    <mergeCell ref="AS127:AU127"/>
    <mergeCell ref="AW127:AY127"/>
    <mergeCell ref="C126:O126"/>
    <mergeCell ref="P126:Q126"/>
    <mergeCell ref="R126:T126"/>
    <mergeCell ref="U126:V126"/>
    <mergeCell ref="W126:Y126"/>
    <mergeCell ref="Z126:AF126"/>
    <mergeCell ref="AG126:AH126"/>
    <mergeCell ref="AM126:AN126"/>
    <mergeCell ref="AO126:AQ126"/>
    <mergeCell ref="C130:O130"/>
    <mergeCell ref="P130:Q130"/>
    <mergeCell ref="R130:T130"/>
    <mergeCell ref="U130:V130"/>
    <mergeCell ref="W130:Y130"/>
    <mergeCell ref="Z130:AF130"/>
    <mergeCell ref="AG130:AH130"/>
    <mergeCell ref="AL130:AP130"/>
    <mergeCell ref="AQ130:AV130"/>
    <mergeCell ref="AW130:BB130"/>
    <mergeCell ref="AL131:AP131"/>
    <mergeCell ref="AQ131:AT131"/>
    <mergeCell ref="AU131:BB131"/>
    <mergeCell ref="AL132:AP132"/>
    <mergeCell ref="C128:O128"/>
    <mergeCell ref="P128:Q128"/>
    <mergeCell ref="R128:T128"/>
    <mergeCell ref="U128:V128"/>
    <mergeCell ref="W128:Y128"/>
    <mergeCell ref="Z128:AF128"/>
    <mergeCell ref="AG128:AH128"/>
    <mergeCell ref="C129:O129"/>
    <mergeCell ref="P129:Q129"/>
    <mergeCell ref="R129:T129"/>
    <mergeCell ref="U129:V129"/>
    <mergeCell ref="W129:Y129"/>
    <mergeCell ref="Z129:AF129"/>
    <mergeCell ref="AG129:AH129"/>
    <mergeCell ref="C133:O133"/>
    <mergeCell ref="P133:Q133"/>
    <mergeCell ref="R133:T133"/>
    <mergeCell ref="U133:V133"/>
    <mergeCell ref="W133:Y133"/>
    <mergeCell ref="Z133:AF133"/>
    <mergeCell ref="AG133:AH133"/>
    <mergeCell ref="C134:O134"/>
    <mergeCell ref="P134:Q134"/>
    <mergeCell ref="R134:T134"/>
    <mergeCell ref="U134:V134"/>
    <mergeCell ref="W134:Y134"/>
    <mergeCell ref="Z134:AF134"/>
    <mergeCell ref="AG134:AH134"/>
    <mergeCell ref="C131:O131"/>
    <mergeCell ref="P131:Q131"/>
    <mergeCell ref="R131:T131"/>
    <mergeCell ref="U131:V131"/>
    <mergeCell ref="W131:Y131"/>
    <mergeCell ref="Z131:AF131"/>
    <mergeCell ref="AG131:AH131"/>
    <mergeCell ref="C132:O132"/>
    <mergeCell ref="P132:Q132"/>
    <mergeCell ref="R132:T132"/>
    <mergeCell ref="U132:V132"/>
    <mergeCell ref="W132:Y132"/>
    <mergeCell ref="Z132:AF132"/>
    <mergeCell ref="AG132:AH132"/>
    <mergeCell ref="C137:O137"/>
    <mergeCell ref="P137:Q137"/>
    <mergeCell ref="R137:T137"/>
    <mergeCell ref="U137:V137"/>
    <mergeCell ref="W137:Y137"/>
    <mergeCell ref="Z137:AF137"/>
    <mergeCell ref="AG137:AH137"/>
    <mergeCell ref="C138:O138"/>
    <mergeCell ref="P138:Q138"/>
    <mergeCell ref="R138:T138"/>
    <mergeCell ref="U138:V138"/>
    <mergeCell ref="W138:Y138"/>
    <mergeCell ref="Z138:AF138"/>
    <mergeCell ref="AG138:AH138"/>
    <mergeCell ref="C135:O135"/>
    <mergeCell ref="P135:Q135"/>
    <mergeCell ref="R135:T135"/>
    <mergeCell ref="U135:V135"/>
    <mergeCell ref="W135:Y135"/>
    <mergeCell ref="Z135:AF135"/>
    <mergeCell ref="AG135:AH135"/>
    <mergeCell ref="C136:O136"/>
    <mergeCell ref="P136:Q136"/>
    <mergeCell ref="R136:T136"/>
    <mergeCell ref="U136:V136"/>
    <mergeCell ref="W136:Y136"/>
    <mergeCell ref="Z136:AF136"/>
    <mergeCell ref="AG136:AH136"/>
    <mergeCell ref="C141:O141"/>
    <mergeCell ref="P141:Q141"/>
    <mergeCell ref="R141:T141"/>
    <mergeCell ref="U141:V141"/>
    <mergeCell ref="W141:Y141"/>
    <mergeCell ref="Z141:AF141"/>
    <mergeCell ref="AG141:AH141"/>
    <mergeCell ref="R142:Y142"/>
    <mergeCell ref="Z142:AF142"/>
    <mergeCell ref="C139:O139"/>
    <mergeCell ref="P139:Q139"/>
    <mergeCell ref="R139:T139"/>
    <mergeCell ref="U139:V139"/>
    <mergeCell ref="W139:Y139"/>
    <mergeCell ref="Z139:AF139"/>
    <mergeCell ref="AG139:AH139"/>
    <mergeCell ref="C140:O140"/>
    <mergeCell ref="P140:Q140"/>
    <mergeCell ref="R140:T140"/>
    <mergeCell ref="U140:V140"/>
    <mergeCell ref="W140:Y140"/>
    <mergeCell ref="Z140:AF140"/>
    <mergeCell ref="AG140:AH140"/>
    <mergeCell ref="C142:O142"/>
    <mergeCell ref="J150:M151"/>
    <mergeCell ref="N150:AH151"/>
    <mergeCell ref="C153:O153"/>
    <mergeCell ref="P153:Q153"/>
    <mergeCell ref="R153:T153"/>
    <mergeCell ref="U153:V153"/>
    <mergeCell ref="W153:Y153"/>
    <mergeCell ref="Z153:AF153"/>
    <mergeCell ref="AG153:AH153"/>
    <mergeCell ref="BE143:BN144"/>
    <mergeCell ref="AO145:AS146"/>
    <mergeCell ref="AT145:BA146"/>
    <mergeCell ref="S146:V147"/>
    <mergeCell ref="Y146:Z147"/>
    <mergeCell ref="AC146:AD147"/>
    <mergeCell ref="AN148:AP148"/>
    <mergeCell ref="AR148:AT148"/>
    <mergeCell ref="J149:M149"/>
    <mergeCell ref="N149:AH149"/>
    <mergeCell ref="AL150:BB152"/>
    <mergeCell ref="C155:O155"/>
    <mergeCell ref="P155:Q155"/>
    <mergeCell ref="R155:T155"/>
    <mergeCell ref="U155:V155"/>
    <mergeCell ref="W155:Y155"/>
    <mergeCell ref="Z155:AF155"/>
    <mergeCell ref="AG155:AH155"/>
    <mergeCell ref="AM155:AN155"/>
    <mergeCell ref="AO155:AQ155"/>
    <mergeCell ref="AS155:AU155"/>
    <mergeCell ref="AW155:AY155"/>
    <mergeCell ref="C154:O154"/>
    <mergeCell ref="P154:Q154"/>
    <mergeCell ref="R154:T154"/>
    <mergeCell ref="U154:V154"/>
    <mergeCell ref="W154:Y154"/>
    <mergeCell ref="Z154:AF154"/>
    <mergeCell ref="AG154:AH154"/>
    <mergeCell ref="AM154:AN154"/>
    <mergeCell ref="AO154:AQ154"/>
    <mergeCell ref="AS154:AU154"/>
    <mergeCell ref="AW154:AY154"/>
    <mergeCell ref="C158:O158"/>
    <mergeCell ref="P158:Q158"/>
    <mergeCell ref="R158:T158"/>
    <mergeCell ref="U158:V158"/>
    <mergeCell ref="W158:Y158"/>
    <mergeCell ref="Z158:AF158"/>
    <mergeCell ref="AG158:AH158"/>
    <mergeCell ref="AL158:AP158"/>
    <mergeCell ref="C161:O161"/>
    <mergeCell ref="P161:Q161"/>
    <mergeCell ref="R161:T161"/>
    <mergeCell ref="U161:V161"/>
    <mergeCell ref="W161:Y161"/>
    <mergeCell ref="Z161:AF161"/>
    <mergeCell ref="AG161:AH161"/>
    <mergeCell ref="C156:O156"/>
    <mergeCell ref="P156:Q156"/>
    <mergeCell ref="R156:T156"/>
    <mergeCell ref="U156:V156"/>
    <mergeCell ref="W156:Y156"/>
    <mergeCell ref="Z156:AF156"/>
    <mergeCell ref="AG156:AH156"/>
    <mergeCell ref="C157:O157"/>
    <mergeCell ref="P157:Q157"/>
    <mergeCell ref="R157:T157"/>
    <mergeCell ref="U157:V157"/>
    <mergeCell ref="W157:Y157"/>
    <mergeCell ref="Z157:AF157"/>
    <mergeCell ref="AG157:AH157"/>
    <mergeCell ref="AL159:AP159"/>
    <mergeCell ref="AL160:AP160"/>
    <mergeCell ref="AL161:AP161"/>
    <mergeCell ref="C159:O159"/>
    <mergeCell ref="P159:Q159"/>
    <mergeCell ref="R159:T159"/>
    <mergeCell ref="U159:V159"/>
    <mergeCell ref="W159:Y159"/>
    <mergeCell ref="Z159:AF159"/>
    <mergeCell ref="AG159:AH159"/>
    <mergeCell ref="C165:O165"/>
    <mergeCell ref="P165:Q165"/>
    <mergeCell ref="R165:T165"/>
    <mergeCell ref="U165:V165"/>
    <mergeCell ref="W165:Y165"/>
    <mergeCell ref="Z165:AF165"/>
    <mergeCell ref="AG165:AH165"/>
    <mergeCell ref="C160:O160"/>
    <mergeCell ref="P160:Q160"/>
    <mergeCell ref="R160:T160"/>
    <mergeCell ref="U160:V160"/>
    <mergeCell ref="W160:Y160"/>
    <mergeCell ref="Z160:AF160"/>
    <mergeCell ref="AG160:AH160"/>
    <mergeCell ref="C163:O163"/>
    <mergeCell ref="P163:Q163"/>
    <mergeCell ref="R163:T163"/>
    <mergeCell ref="U163:V163"/>
    <mergeCell ref="W163:Y163"/>
    <mergeCell ref="Z163:AF163"/>
    <mergeCell ref="AG163:AH163"/>
    <mergeCell ref="C164:O164"/>
    <mergeCell ref="P164:Q164"/>
    <mergeCell ref="R164:T164"/>
    <mergeCell ref="U164:V164"/>
    <mergeCell ref="W164:Y164"/>
    <mergeCell ref="Z164:AF164"/>
    <mergeCell ref="AG164:AH164"/>
    <mergeCell ref="C162:O162"/>
    <mergeCell ref="P162:Q162"/>
    <mergeCell ref="R162:T162"/>
    <mergeCell ref="U162:V162"/>
    <mergeCell ref="W162:Y162"/>
    <mergeCell ref="Z162:AF162"/>
    <mergeCell ref="AG162:AH162"/>
    <mergeCell ref="C167:O167"/>
    <mergeCell ref="P167:Q167"/>
    <mergeCell ref="R167:T167"/>
    <mergeCell ref="U167:V167"/>
    <mergeCell ref="W167:Y167"/>
    <mergeCell ref="Z167:AF167"/>
    <mergeCell ref="AG167:AH167"/>
    <mergeCell ref="C166:O166"/>
    <mergeCell ref="P166:Q166"/>
    <mergeCell ref="R166:T166"/>
    <mergeCell ref="U166:V166"/>
    <mergeCell ref="W166:Y166"/>
    <mergeCell ref="Z166:AF166"/>
    <mergeCell ref="AG166:AH166"/>
    <mergeCell ref="BE171:BN172"/>
    <mergeCell ref="AO173:AS174"/>
    <mergeCell ref="AT173:BA174"/>
    <mergeCell ref="S174:V175"/>
    <mergeCell ref="Y174:Z175"/>
    <mergeCell ref="AC174:AD175"/>
    <mergeCell ref="C169:O169"/>
    <mergeCell ref="P169:Q169"/>
    <mergeCell ref="R169:T169"/>
    <mergeCell ref="U169:V169"/>
    <mergeCell ref="W169:Y169"/>
    <mergeCell ref="Z169:AF169"/>
    <mergeCell ref="AG169:AH169"/>
    <mergeCell ref="R170:Y170"/>
    <mergeCell ref="Z170:AF170"/>
    <mergeCell ref="U182:V182"/>
    <mergeCell ref="W182:Y182"/>
    <mergeCell ref="Z182:AF182"/>
    <mergeCell ref="AG182:AH182"/>
    <mergeCell ref="AM182:AN182"/>
    <mergeCell ref="J178:M179"/>
    <mergeCell ref="N178:AH179"/>
    <mergeCell ref="C181:O181"/>
    <mergeCell ref="P181:Q181"/>
    <mergeCell ref="R181:T181"/>
    <mergeCell ref="U181:V181"/>
    <mergeCell ref="W181:Y181"/>
    <mergeCell ref="Z181:AF181"/>
    <mergeCell ref="AG181:AH181"/>
    <mergeCell ref="C168:O168"/>
    <mergeCell ref="P168:Q168"/>
    <mergeCell ref="R168:T168"/>
    <mergeCell ref="U168:V168"/>
    <mergeCell ref="W168:Y168"/>
    <mergeCell ref="Z168:AF168"/>
    <mergeCell ref="AG168:AH168"/>
    <mergeCell ref="C170:O170"/>
    <mergeCell ref="C188:O188"/>
    <mergeCell ref="P188:Q188"/>
    <mergeCell ref="AN176:AP176"/>
    <mergeCell ref="AR176:AT176"/>
    <mergeCell ref="J177:M177"/>
    <mergeCell ref="N177:AH177"/>
    <mergeCell ref="AL178:BB180"/>
    <mergeCell ref="AO182:AQ182"/>
    <mergeCell ref="AW182:AY182"/>
    <mergeCell ref="AS182:AU182"/>
    <mergeCell ref="C182:O182"/>
    <mergeCell ref="P182:Q182"/>
    <mergeCell ref="R182:T182"/>
    <mergeCell ref="AG185:AH185"/>
    <mergeCell ref="C187:O187"/>
    <mergeCell ref="P187:Q187"/>
    <mergeCell ref="W187:Y187"/>
    <mergeCell ref="Z187:AF187"/>
    <mergeCell ref="AG187:AH187"/>
    <mergeCell ref="C183:O183"/>
    <mergeCell ref="P183:Q183"/>
    <mergeCell ref="R183:T183"/>
    <mergeCell ref="U183:V183"/>
    <mergeCell ref="W183:Y183"/>
    <mergeCell ref="Z183:AF183"/>
    <mergeCell ref="AG183:AH183"/>
    <mergeCell ref="AM183:AN183"/>
    <mergeCell ref="AO183:AQ183"/>
    <mergeCell ref="AS183:AU183"/>
    <mergeCell ref="AW183:AY183"/>
    <mergeCell ref="AQ186:AV186"/>
    <mergeCell ref="AW186:BB186"/>
    <mergeCell ref="C186:O186"/>
    <mergeCell ref="C184:O184"/>
    <mergeCell ref="P184:Q184"/>
    <mergeCell ref="R184:T184"/>
    <mergeCell ref="U184:V184"/>
    <mergeCell ref="W184:Y184"/>
    <mergeCell ref="Z184:AF184"/>
    <mergeCell ref="AG184:AH184"/>
    <mergeCell ref="C185:O185"/>
    <mergeCell ref="P185:Q185"/>
    <mergeCell ref="R185:T185"/>
    <mergeCell ref="U185:V185"/>
    <mergeCell ref="W185:Y185"/>
    <mergeCell ref="Z185:AF185"/>
    <mergeCell ref="Z189:AF189"/>
    <mergeCell ref="AG189:AH189"/>
    <mergeCell ref="P186:Q186"/>
    <mergeCell ref="R186:T186"/>
    <mergeCell ref="AG194:AH194"/>
    <mergeCell ref="R195:T195"/>
    <mergeCell ref="U195:V195"/>
    <mergeCell ref="W195:Y195"/>
    <mergeCell ref="Z195:AF195"/>
    <mergeCell ref="U186:V186"/>
    <mergeCell ref="W186:Y186"/>
    <mergeCell ref="Z186:AF186"/>
    <mergeCell ref="AG186:AH186"/>
    <mergeCell ref="AL186:AP186"/>
    <mergeCell ref="AL187:AP187"/>
    <mergeCell ref="AQ187:AT187"/>
    <mergeCell ref="AU187:BB187"/>
    <mergeCell ref="AL188:AP188"/>
    <mergeCell ref="AL189:AP189"/>
    <mergeCell ref="AQ189:BB189"/>
    <mergeCell ref="AQ188:BB188"/>
    <mergeCell ref="R189:T189"/>
    <mergeCell ref="U189:V189"/>
    <mergeCell ref="AG196:AH196"/>
    <mergeCell ref="C193:O193"/>
    <mergeCell ref="P193:Q193"/>
    <mergeCell ref="R193:T193"/>
    <mergeCell ref="U193:V193"/>
    <mergeCell ref="W193:Y193"/>
    <mergeCell ref="Z193:AF193"/>
    <mergeCell ref="AG193:AH193"/>
    <mergeCell ref="C194:O194"/>
    <mergeCell ref="P194:Q194"/>
    <mergeCell ref="R194:T194"/>
    <mergeCell ref="U194:V194"/>
    <mergeCell ref="W194:Y194"/>
    <mergeCell ref="Z194:AF194"/>
    <mergeCell ref="AQ159:AT159"/>
    <mergeCell ref="AQ160:BB160"/>
    <mergeCell ref="R187:T187"/>
    <mergeCell ref="U187:V187"/>
    <mergeCell ref="P192:Q192"/>
    <mergeCell ref="R192:T192"/>
    <mergeCell ref="U192:V192"/>
    <mergeCell ref="Z192:AF192"/>
    <mergeCell ref="AG192:AH192"/>
    <mergeCell ref="R188:T188"/>
    <mergeCell ref="U188:V188"/>
    <mergeCell ref="W188:Y188"/>
    <mergeCell ref="Z188:AF188"/>
    <mergeCell ref="AG188:AH188"/>
    <mergeCell ref="W192:Y192"/>
    <mergeCell ref="C189:O189"/>
    <mergeCell ref="P189:Q189"/>
    <mergeCell ref="W189:Y189"/>
    <mergeCell ref="AQ103:AT103"/>
    <mergeCell ref="AU103:BB103"/>
    <mergeCell ref="C198:O198"/>
    <mergeCell ref="C190:O190"/>
    <mergeCell ref="P190:Q190"/>
    <mergeCell ref="R190:T190"/>
    <mergeCell ref="U190:V190"/>
    <mergeCell ref="W190:Y190"/>
    <mergeCell ref="Z190:AF190"/>
    <mergeCell ref="AG190:AH190"/>
    <mergeCell ref="R198:Y198"/>
    <mergeCell ref="Z198:AF198"/>
    <mergeCell ref="C195:O195"/>
    <mergeCell ref="P195:Q195"/>
    <mergeCell ref="C197:O197"/>
    <mergeCell ref="P197:Q197"/>
    <mergeCell ref="R197:T197"/>
    <mergeCell ref="U197:V197"/>
    <mergeCell ref="W197:Y197"/>
    <mergeCell ref="Z197:AF197"/>
    <mergeCell ref="AG197:AH197"/>
    <mergeCell ref="C191:O191"/>
    <mergeCell ref="P191:Q191"/>
    <mergeCell ref="R191:T191"/>
    <mergeCell ref="U191:V191"/>
    <mergeCell ref="W191:Y191"/>
    <mergeCell ref="Z191:AF191"/>
    <mergeCell ref="AG191:AH191"/>
    <mergeCell ref="C192:O192"/>
    <mergeCell ref="AL104:AP104"/>
    <mergeCell ref="W196:Y196"/>
    <mergeCell ref="Z196:AF196"/>
    <mergeCell ref="AL105:AP105"/>
    <mergeCell ref="AL100:AP100"/>
    <mergeCell ref="AL103:AP103"/>
    <mergeCell ref="AG195:AH195"/>
    <mergeCell ref="C196:O196"/>
    <mergeCell ref="P196:Q196"/>
    <mergeCell ref="R196:T196"/>
    <mergeCell ref="U196:V196"/>
    <mergeCell ref="AL65:BB65"/>
    <mergeCell ref="AL69:BB69"/>
    <mergeCell ref="AL93:BB93"/>
    <mergeCell ref="AL97:BB97"/>
    <mergeCell ref="AL121:BB121"/>
    <mergeCell ref="AL125:BB125"/>
    <mergeCell ref="AL149:BB149"/>
    <mergeCell ref="AL153:BB153"/>
    <mergeCell ref="AL177:BB177"/>
    <mergeCell ref="AL181:BB181"/>
    <mergeCell ref="AQ100:BB100"/>
    <mergeCell ref="AL128:AP128"/>
    <mergeCell ref="AQ128:BB128"/>
    <mergeCell ref="AL156:AP156"/>
    <mergeCell ref="AQ156:BB156"/>
    <mergeCell ref="AL184:AP184"/>
    <mergeCell ref="AQ184:BB184"/>
    <mergeCell ref="AL94:BB96"/>
    <mergeCell ref="AQ102:AV102"/>
    <mergeCell ref="AW102:BB102"/>
    <mergeCell ref="AQ158:AV158"/>
    <mergeCell ref="AW158:BB158"/>
    <mergeCell ref="AU159:BB159"/>
    <mergeCell ref="AQ161:BB161"/>
  </mergeCells>
  <phoneticPr fontId="1"/>
  <dataValidations count="1">
    <dataValidation type="list" allowBlank="1" showInputMessage="1" showErrorMessage="1" sqref="P182:Q197 P15:Q24 P70:Q85 P98:Q113 P126:Q141 P154:Q169 P42:Q57" xr:uid="{17BDF10F-F106-4922-BC32-783638D92066}">
      <formula1>"8%,※,非・不"</formula1>
    </dataValidation>
  </dataValidations>
  <pageMargins left="0.625" right="0.10416666666666667" top="0.75" bottom="0.75" header="0.3" footer="0.3"/>
  <pageSetup paperSize="9" scale="93" orientation="landscape" r:id="rId1"/>
  <rowBreaks count="6" manualBreakCount="6">
    <brk id="30" max="53" man="1"/>
    <brk id="58" max="53" man="1"/>
    <brk id="86" max="53" man="1"/>
    <brk id="114" max="53" man="1"/>
    <brk id="142" max="53" man="1"/>
    <brk id="170" max="5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BD3E-A3CD-410A-BC6E-8D4BD95C3A73}">
  <sheetPr codeName="Sheet4">
    <tabColor theme="8" tint="0.39997558519241921"/>
  </sheetPr>
  <dimension ref="A1:BN198"/>
  <sheetViews>
    <sheetView showGridLines="0" showZeros="0" view="pageBreakPreview" topLeftCell="A13" zoomScaleNormal="100" zoomScaleSheetLayoutView="100" workbookViewId="0">
      <selection activeCell="AG23" sqref="AG23:AH23"/>
    </sheetView>
  </sheetViews>
  <sheetFormatPr defaultColWidth="7.59765625" defaultRowHeight="13.2"/>
  <cols>
    <col min="1" max="4" width="2.3984375" style="2" customWidth="1"/>
    <col min="5" max="5" width="4.59765625" style="2" customWidth="1"/>
    <col min="6" max="9" width="2.3984375" style="2" customWidth="1"/>
    <col min="10" max="10" width="4.59765625" style="2" customWidth="1"/>
    <col min="11" max="11" width="3.19921875" style="2" customWidth="1"/>
    <col min="12" max="16" width="2.3984375" style="2" customWidth="1"/>
    <col min="17" max="17" width="1.3984375" style="2" customWidth="1"/>
    <col min="18" max="26" width="2.3984375" style="2" customWidth="1"/>
    <col min="27" max="27" width="3.3984375" style="2" customWidth="1"/>
    <col min="28" max="55" width="2.3984375" style="2" customWidth="1"/>
    <col min="56" max="56" width="1.3984375" style="2" customWidth="1"/>
    <col min="57" max="194" width="2.3984375" style="2" customWidth="1"/>
    <col min="195" max="16384" width="7.59765625" style="2"/>
  </cols>
  <sheetData>
    <row r="1" spans="1:66" ht="14.25" customHeight="1">
      <c r="BE1" s="172"/>
      <c r="BF1" s="172"/>
      <c r="BG1" s="172"/>
      <c r="BH1" s="172"/>
      <c r="BI1" s="172"/>
      <c r="BJ1" s="172"/>
      <c r="BK1" s="172"/>
      <c r="BL1" s="172"/>
      <c r="BM1" s="172"/>
      <c r="BN1" s="172"/>
    </row>
    <row r="2" spans="1:66" ht="14.25" customHeight="1">
      <c r="BE2" s="172"/>
      <c r="BF2" s="172"/>
      <c r="BG2" s="172"/>
      <c r="BH2" s="172"/>
      <c r="BI2" s="172"/>
      <c r="BJ2" s="172"/>
      <c r="BK2" s="172"/>
      <c r="BL2" s="172"/>
      <c r="BM2" s="172"/>
      <c r="BN2" s="172"/>
    </row>
    <row r="3" spans="1:66" ht="14.25" customHeight="1">
      <c r="AO3" s="173" t="s">
        <v>0</v>
      </c>
      <c r="AP3" s="174"/>
      <c r="AQ3" s="174"/>
      <c r="AR3" s="174"/>
      <c r="AS3" s="175"/>
      <c r="AT3" s="179">
        <f>基本情報入力シート!C22</f>
        <v>0</v>
      </c>
      <c r="AU3" s="179"/>
      <c r="AV3" s="179"/>
      <c r="AW3" s="179"/>
      <c r="AX3" s="179"/>
      <c r="AY3" s="179"/>
      <c r="AZ3" s="179"/>
      <c r="BA3" s="180"/>
      <c r="BF3" s="2" t="s">
        <v>59</v>
      </c>
    </row>
    <row r="4" spans="1:66" ht="14.25" customHeight="1">
      <c r="A4" s="10"/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0"/>
      <c r="N4" s="10"/>
      <c r="S4" s="183">
        <f>'請求書（請求者控）入力用'!S4:V5</f>
        <v>0</v>
      </c>
      <c r="T4" s="183"/>
      <c r="U4" s="183"/>
      <c r="V4" s="183"/>
      <c r="Y4" s="185">
        <f>'請求書（請求者控）入力用'!Y4:Z5</f>
        <v>0</v>
      </c>
      <c r="Z4" s="185"/>
      <c r="AC4" s="185">
        <f>'請求書（請求者控）入力用'!AC4:AD5</f>
        <v>0</v>
      </c>
      <c r="AD4" s="185"/>
      <c r="AO4" s="176"/>
      <c r="AP4" s="177"/>
      <c r="AQ4" s="177"/>
      <c r="AR4" s="177"/>
      <c r="AS4" s="178"/>
      <c r="AT4" s="181"/>
      <c r="AU4" s="181"/>
      <c r="AV4" s="181"/>
      <c r="AW4" s="181"/>
      <c r="AX4" s="181"/>
      <c r="AY4" s="181"/>
      <c r="AZ4" s="181"/>
      <c r="BA4" s="182"/>
    </row>
    <row r="5" spans="1:66" ht="14.25" customHeight="1">
      <c r="R5" s="10"/>
      <c r="S5" s="184"/>
      <c r="T5" s="184"/>
      <c r="U5" s="184"/>
      <c r="V5" s="184"/>
      <c r="W5" s="12" t="s">
        <v>17</v>
      </c>
      <c r="X5" s="10"/>
      <c r="Y5" s="186"/>
      <c r="Z5" s="186"/>
      <c r="AA5" s="12" t="s">
        <v>14</v>
      </c>
      <c r="AB5" s="10"/>
      <c r="AC5" s="186"/>
      <c r="AD5" s="186"/>
      <c r="AE5" s="12" t="s">
        <v>16</v>
      </c>
      <c r="AF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66" ht="11.25" customHeight="1">
      <c r="AL6" s="21"/>
      <c r="AM6" s="56" t="s">
        <v>9</v>
      </c>
      <c r="AN6" s="248">
        <f>+IF(基本情報入力シート!$F$3="使用しない",基本情報入力シート!$C$10,"")</f>
        <v>0</v>
      </c>
      <c r="AO6" s="248"/>
      <c r="AP6" s="248"/>
      <c r="AQ6" s="57" t="s">
        <v>42</v>
      </c>
      <c r="AR6" s="248">
        <f>+IF(基本情報入力シート!$F$3="使用しない",基本情報入力シート!$E$10,"")</f>
        <v>0</v>
      </c>
      <c r="AS6" s="248"/>
      <c r="AT6" s="248"/>
      <c r="BB6" s="20"/>
    </row>
    <row r="7" spans="1:66" ht="14.25" customHeight="1">
      <c r="J7" s="162" t="s">
        <v>1</v>
      </c>
      <c r="K7" s="163"/>
      <c r="L7" s="163"/>
      <c r="M7" s="164"/>
      <c r="N7" s="165" t="s">
        <v>18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4"/>
      <c r="AL7" s="108">
        <f>+IF(基本情報入力シート!$F$3="使用しない",基本情報入力シート!$C$12,"")</f>
        <v>0</v>
      </c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0"/>
    </row>
    <row r="8" spans="1:66" ht="15" customHeight="1">
      <c r="J8" s="349">
        <f>'請求書（請求者控）入力用'!J8:M9</f>
        <v>0</v>
      </c>
      <c r="K8" s="188"/>
      <c r="L8" s="188"/>
      <c r="M8" s="189"/>
      <c r="N8" s="193">
        <f>'請求書（請求者控）入力用'!N8:AH9</f>
        <v>0</v>
      </c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5"/>
      <c r="AL8" s="116">
        <f>+IF(基本情報入力シート!$F$3="使用しない",基本情報入力シート!$C$14,"")</f>
        <v>0</v>
      </c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8"/>
    </row>
    <row r="9" spans="1:66" ht="12" customHeight="1">
      <c r="J9" s="190"/>
      <c r="K9" s="191"/>
      <c r="L9" s="191"/>
      <c r="M9" s="192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L9" s="116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8"/>
    </row>
    <row r="10" spans="1:66" ht="6.75" customHeight="1">
      <c r="AB10" s="13"/>
      <c r="AC10" s="13"/>
      <c r="AD10" s="13"/>
      <c r="AE10" s="13"/>
      <c r="AL10" s="116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8"/>
    </row>
    <row r="11" spans="1:66" ht="12" customHeight="1">
      <c r="J11" s="256" t="s">
        <v>19</v>
      </c>
      <c r="K11" s="257"/>
      <c r="L11" s="257"/>
      <c r="M11" s="258"/>
      <c r="N11" s="226">
        <f ca="1">'請求書（請求者控）入力用'!N11:Y12</f>
        <v>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  <c r="Z11" s="294" t="s">
        <v>97</v>
      </c>
      <c r="AA11" s="295"/>
      <c r="AB11" s="295"/>
      <c r="AC11" s="300" t="str">
        <f ca="1">IF(W27+W28=0,"\ 0",W27+W28)</f>
        <v>\ 0</v>
      </c>
      <c r="AD11" s="300"/>
      <c r="AE11" s="300"/>
      <c r="AF11" s="300"/>
      <c r="AG11" s="300"/>
      <c r="AH11" s="298" t="s">
        <v>98</v>
      </c>
      <c r="AI11" s="4"/>
      <c r="AL11" s="111">
        <f>+IF(基本情報入力シート!$F$3="使用しない",基本情報入力シート!C16,"")</f>
        <v>0</v>
      </c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3"/>
    </row>
    <row r="12" spans="1:66" ht="19.2" customHeight="1">
      <c r="J12" s="259"/>
      <c r="K12" s="260"/>
      <c r="L12" s="260"/>
      <c r="M12" s="261"/>
      <c r="N12" s="229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1"/>
      <c r="Z12" s="296"/>
      <c r="AA12" s="297"/>
      <c r="AB12" s="297"/>
      <c r="AC12" s="301"/>
      <c r="AD12" s="301"/>
      <c r="AE12" s="301"/>
      <c r="AF12" s="301"/>
      <c r="AG12" s="301"/>
      <c r="AH12" s="299"/>
      <c r="AI12" s="4"/>
      <c r="AL12" s="21"/>
      <c r="AM12" s="158" t="s">
        <v>10</v>
      </c>
      <c r="AN12" s="158"/>
      <c r="AO12" s="160">
        <f>+IF(基本情報入力シート!$F$3="使用しない",基本情報入力シート!$C$18,"")</f>
        <v>0</v>
      </c>
      <c r="AP12" s="160"/>
      <c r="AQ12" s="160"/>
      <c r="AR12" s="3" t="s">
        <v>44</v>
      </c>
      <c r="AS12" s="160">
        <f>+IF(基本情報入力シート!$F$3="使用しない",基本情報入力シート!$E$18,"")</f>
        <v>0</v>
      </c>
      <c r="AT12" s="160"/>
      <c r="AU12" s="160"/>
      <c r="AV12" s="3" t="s">
        <v>44</v>
      </c>
      <c r="AW12" s="160">
        <f>+IF(基本情報入力シート!$F$3="使用しない",基本情報入力シート!$G$18,"")</f>
        <v>0</v>
      </c>
      <c r="AX12" s="160"/>
      <c r="AY12" s="160"/>
      <c r="AZ12" s="3"/>
      <c r="BA12" s="3"/>
      <c r="BB12" s="22"/>
    </row>
    <row r="13" spans="1:66" s="3" customFormat="1" ht="14.25" customHeight="1">
      <c r="A13" s="1"/>
      <c r="B13" s="17"/>
      <c r="C13" s="17"/>
      <c r="D13" s="17"/>
      <c r="E13" s="17"/>
      <c r="F13" s="17"/>
      <c r="G13" s="17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L13" s="19"/>
      <c r="AM13" s="158" t="s">
        <v>11</v>
      </c>
      <c r="AN13" s="158"/>
      <c r="AO13" s="159">
        <f>+IF(基本情報入力シート!$F$3="使用しない",基本情報入力シート!$C$20,"")</f>
        <v>0</v>
      </c>
      <c r="AP13" s="159"/>
      <c r="AQ13" s="159"/>
      <c r="AR13" s="1" t="s">
        <v>44</v>
      </c>
      <c r="AS13" s="160">
        <f>+IF(基本情報入力シート!$F$3="使用しない",基本情報入力シート!$E$20,"")</f>
        <v>0</v>
      </c>
      <c r="AT13" s="160"/>
      <c r="AU13" s="160"/>
      <c r="AV13" s="1" t="s">
        <v>44</v>
      </c>
      <c r="AW13" s="159">
        <f>+IF(基本情報入力シート!$F$3="使用しない",基本情報入力シート!$G$20,"")</f>
        <v>0</v>
      </c>
      <c r="AX13" s="159"/>
      <c r="AY13" s="159"/>
      <c r="AZ13" s="37"/>
      <c r="BA13" s="37"/>
      <c r="BB13" s="44"/>
    </row>
    <row r="14" spans="1:66" ht="21.75" customHeight="1">
      <c r="A14" s="26" t="s">
        <v>14</v>
      </c>
      <c r="B14" s="23" t="s">
        <v>15</v>
      </c>
      <c r="C14" s="241" t="s">
        <v>2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P14" s="244" t="s">
        <v>93</v>
      </c>
      <c r="Q14" s="212"/>
      <c r="R14" s="245" t="s">
        <v>4</v>
      </c>
      <c r="S14" s="246"/>
      <c r="T14" s="247"/>
      <c r="U14" s="244" t="s">
        <v>5</v>
      </c>
      <c r="V14" s="212"/>
      <c r="W14" s="245" t="s">
        <v>6</v>
      </c>
      <c r="X14" s="246"/>
      <c r="Y14" s="247"/>
      <c r="Z14" s="241" t="s">
        <v>7</v>
      </c>
      <c r="AA14" s="242"/>
      <c r="AB14" s="242"/>
      <c r="AC14" s="242"/>
      <c r="AD14" s="242"/>
      <c r="AE14" s="242"/>
      <c r="AF14" s="243"/>
      <c r="AG14" s="211" t="s">
        <v>8</v>
      </c>
      <c r="AH14" s="212"/>
      <c r="AL14" s="92" t="s">
        <v>64</v>
      </c>
      <c r="AM14" s="92"/>
      <c r="AN14" s="92"/>
      <c r="AO14" s="92"/>
      <c r="AP14" s="92"/>
      <c r="AQ14" s="115">
        <f>基本情報入力シート!C27</f>
        <v>0</v>
      </c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</row>
    <row r="15" spans="1:66" ht="20.25" customHeight="1">
      <c r="A15" s="27">
        <f>'請求書（請求者控）入力用'!A15</f>
        <v>0</v>
      </c>
      <c r="B15" s="14">
        <f>'請求書（請求者控）入力用'!B15</f>
        <v>0</v>
      </c>
      <c r="C15" s="312">
        <f>'請求書（請求者控）入力用'!C15</f>
        <v>0</v>
      </c>
      <c r="D15" s="313">
        <f>'請求書（請求者控）入力用'!D15</f>
        <v>0</v>
      </c>
      <c r="E15" s="313">
        <f>'請求書（請求者控）入力用'!E15</f>
        <v>0</v>
      </c>
      <c r="F15" s="313">
        <f>'請求書（請求者控）入力用'!F15</f>
        <v>0</v>
      </c>
      <c r="G15" s="313">
        <f>'請求書（請求者控）入力用'!G15</f>
        <v>0</v>
      </c>
      <c r="H15" s="313">
        <f>'請求書（請求者控）入力用'!H15</f>
        <v>0</v>
      </c>
      <c r="I15" s="313">
        <f>'請求書（請求者控）入力用'!I15</f>
        <v>0</v>
      </c>
      <c r="J15" s="313">
        <f>'請求書（請求者控）入力用'!J15</f>
        <v>0</v>
      </c>
      <c r="K15" s="313">
        <f>'請求書（請求者控）入力用'!K15</f>
        <v>0</v>
      </c>
      <c r="L15" s="313">
        <f>'請求書（請求者控）入力用'!L15</f>
        <v>0</v>
      </c>
      <c r="M15" s="313">
        <f>'請求書（請求者控）入力用'!M15</f>
        <v>0</v>
      </c>
      <c r="N15" s="313">
        <f>'請求書（請求者控）入力用'!N15</f>
        <v>0</v>
      </c>
      <c r="O15" s="314">
        <f>'請求書（請求者控）入力用'!O15</f>
        <v>0</v>
      </c>
      <c r="P15" s="345">
        <f>'請求書（請求者控）入力用'!P15</f>
        <v>0</v>
      </c>
      <c r="Q15" s="346">
        <f>'請求書（請求者控）入力用'!Q15</f>
        <v>0</v>
      </c>
      <c r="R15" s="327">
        <f>'請求書（請求者控）入力用'!R15</f>
        <v>0</v>
      </c>
      <c r="S15" s="328">
        <f>'請求書（請求者控）入力用'!S15</f>
        <v>0</v>
      </c>
      <c r="T15" s="329">
        <f>'請求書（請求者控）入力用'!T15</f>
        <v>0</v>
      </c>
      <c r="U15" s="347">
        <f>'請求書（請求者控）入力用'!U15</f>
        <v>0</v>
      </c>
      <c r="V15" s="348">
        <f>'請求書（請求者控）入力用'!V15</f>
        <v>0</v>
      </c>
      <c r="W15" s="302">
        <f>'請求書（請求者控）入力用'!W15</f>
        <v>0</v>
      </c>
      <c r="X15" s="303">
        <f>'請求書（請求者控）入力用'!X15</f>
        <v>0</v>
      </c>
      <c r="Y15" s="304">
        <f>'請求書（請求者控）入力用'!Y15</f>
        <v>0</v>
      </c>
      <c r="Z15" s="302" t="str">
        <f>'請求書（請求者控）入力用'!Z15</f>
        <v/>
      </c>
      <c r="AA15" s="303">
        <f>'請求書（請求者控）入力用'!AA15</f>
        <v>0</v>
      </c>
      <c r="AB15" s="303">
        <f>'請求書（請求者控）入力用'!AB15</f>
        <v>0</v>
      </c>
      <c r="AC15" s="303">
        <f>'請求書（請求者控）入力用'!AC15</f>
        <v>0</v>
      </c>
      <c r="AD15" s="303">
        <f>'請求書（請求者控）入力用'!AD15</f>
        <v>0</v>
      </c>
      <c r="AE15" s="303">
        <f>'請求書（請求者控）入力用'!AE15</f>
        <v>0</v>
      </c>
      <c r="AF15" s="304">
        <f>'請求書（請求者控）入力用'!AF15</f>
        <v>0</v>
      </c>
      <c r="AG15" s="343"/>
      <c r="AH15" s="344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66" ht="20.25" customHeight="1">
      <c r="A16" s="27">
        <f>'請求書（請求者控）入力用'!A16</f>
        <v>0</v>
      </c>
      <c r="B16" s="14">
        <f>'請求書（請求者控）入力用'!B16</f>
        <v>0</v>
      </c>
      <c r="C16" s="375">
        <f>'請求書（請求者控）入力用'!C16</f>
        <v>0</v>
      </c>
      <c r="D16" s="376">
        <f>'請求書（請求者控）入力用'!D16</f>
        <v>0</v>
      </c>
      <c r="E16" s="376">
        <f>'請求書（請求者控）入力用'!E16</f>
        <v>0</v>
      </c>
      <c r="F16" s="376">
        <f>'請求書（請求者控）入力用'!F16</f>
        <v>0</v>
      </c>
      <c r="G16" s="376">
        <f>'請求書（請求者控）入力用'!G16</f>
        <v>0</v>
      </c>
      <c r="H16" s="376">
        <f>'請求書（請求者控）入力用'!H16</f>
        <v>0</v>
      </c>
      <c r="I16" s="376">
        <f>'請求書（請求者控）入力用'!I16</f>
        <v>0</v>
      </c>
      <c r="J16" s="376">
        <f>'請求書（請求者控）入力用'!J16</f>
        <v>0</v>
      </c>
      <c r="K16" s="376">
        <f>'請求書（請求者控）入力用'!K16</f>
        <v>0</v>
      </c>
      <c r="L16" s="376">
        <f>'請求書（請求者控）入力用'!L16</f>
        <v>0</v>
      </c>
      <c r="M16" s="376">
        <f>'請求書（請求者控）入力用'!M16</f>
        <v>0</v>
      </c>
      <c r="N16" s="376">
        <f>'請求書（請求者控）入力用'!N16</f>
        <v>0</v>
      </c>
      <c r="O16" s="377">
        <f>'請求書（請求者控）入力用'!O16</f>
        <v>0</v>
      </c>
      <c r="P16" s="345">
        <f>'請求書（請求者控）入力用'!P16</f>
        <v>0</v>
      </c>
      <c r="Q16" s="346">
        <f>'請求書（請求者控）入力用'!Q16</f>
        <v>0</v>
      </c>
      <c r="R16" s="327">
        <f>'請求書（請求者控）入力用'!R16</f>
        <v>0</v>
      </c>
      <c r="S16" s="328">
        <f>'請求書（請求者控）入力用'!S16</f>
        <v>0</v>
      </c>
      <c r="T16" s="329">
        <f>'請求書（請求者控）入力用'!T16</f>
        <v>0</v>
      </c>
      <c r="U16" s="330">
        <f>'請求書（請求者控）入力用'!U16</f>
        <v>0</v>
      </c>
      <c r="V16" s="331">
        <f>'請求書（請求者控）入力用'!V16</f>
        <v>0</v>
      </c>
      <c r="W16" s="302">
        <f>'請求書（請求者控）入力用'!W16</f>
        <v>0</v>
      </c>
      <c r="X16" s="303">
        <f>'請求書（請求者控）入力用'!X16</f>
        <v>0</v>
      </c>
      <c r="Y16" s="304">
        <f>'請求書（請求者控）入力用'!Y16</f>
        <v>0</v>
      </c>
      <c r="Z16" s="302" t="str">
        <f>'請求書（請求者控）入力用'!Z16</f>
        <v/>
      </c>
      <c r="AA16" s="303">
        <f>'請求書（請求者控）入力用'!AA16</f>
        <v>0</v>
      </c>
      <c r="AB16" s="303">
        <f>'請求書（請求者控）入力用'!AB16</f>
        <v>0</v>
      </c>
      <c r="AC16" s="303">
        <f>'請求書（請求者控）入力用'!AC16</f>
        <v>0</v>
      </c>
      <c r="AD16" s="303">
        <f>'請求書（請求者控）入力用'!AD16</f>
        <v>0</v>
      </c>
      <c r="AE16" s="303">
        <f>'請求書（請求者控）入力用'!AE16</f>
        <v>0</v>
      </c>
      <c r="AF16" s="304">
        <f>'請求書（請求者控）入力用'!AF16</f>
        <v>0</v>
      </c>
      <c r="AG16" s="308"/>
      <c r="AH16" s="309"/>
      <c r="AL16" s="93" t="s">
        <v>12</v>
      </c>
      <c r="AM16" s="94"/>
      <c r="AN16" s="94"/>
      <c r="AO16" s="94"/>
      <c r="AP16" s="95"/>
      <c r="AQ16" s="119">
        <f>+IF(基本情報入力シート!$F$3="使用しない",基本情報入力シート!$C$32,"")</f>
        <v>0</v>
      </c>
      <c r="AR16" s="120"/>
      <c r="AS16" s="120"/>
      <c r="AT16" s="120">
        <f>+IF(基本情報入力シート!$F$3="使用しない",基本情報入力シート!$C$18,"")</f>
        <v>0</v>
      </c>
      <c r="AU16" s="120"/>
      <c r="AV16" s="121"/>
      <c r="AW16" s="119">
        <f>+IF(基本情報入力シート!$F$3="使用しない",基本情報入力シート!$C$33,"")</f>
        <v>0</v>
      </c>
      <c r="AX16" s="120"/>
      <c r="AY16" s="120"/>
      <c r="AZ16" s="120">
        <f>+IF(基本情報入力シート!$F$3="使用しない",基本情報入力シート!$C$18,"")</f>
        <v>0</v>
      </c>
      <c r="BA16" s="120"/>
      <c r="BB16" s="121"/>
    </row>
    <row r="17" spans="1:66" ht="20.25" customHeight="1">
      <c r="A17" s="28">
        <f>'請求書（請求者控）入力用'!A17</f>
        <v>0</v>
      </c>
      <c r="B17" s="15">
        <f>'請求書（請求者控）入力用'!B17</f>
        <v>0</v>
      </c>
      <c r="C17" s="378">
        <f>'請求書（請求者控）入力用'!C17</f>
        <v>0</v>
      </c>
      <c r="D17" s="379">
        <f>'請求書（請求者控）入力用'!D17</f>
        <v>0</v>
      </c>
      <c r="E17" s="379">
        <f>'請求書（請求者控）入力用'!E17</f>
        <v>0</v>
      </c>
      <c r="F17" s="379">
        <f>'請求書（請求者控）入力用'!F17</f>
        <v>0</v>
      </c>
      <c r="G17" s="379">
        <f>'請求書（請求者控）入力用'!G17</f>
        <v>0</v>
      </c>
      <c r="H17" s="379">
        <f>'請求書（請求者控）入力用'!H17</f>
        <v>0</v>
      </c>
      <c r="I17" s="379">
        <f>'請求書（請求者控）入力用'!I17</f>
        <v>0</v>
      </c>
      <c r="J17" s="379">
        <f>'請求書（請求者控）入力用'!J17</f>
        <v>0</v>
      </c>
      <c r="K17" s="379">
        <f>'請求書（請求者控）入力用'!K17</f>
        <v>0</v>
      </c>
      <c r="L17" s="379">
        <f>'請求書（請求者控）入力用'!L17</f>
        <v>0</v>
      </c>
      <c r="M17" s="379">
        <f>'請求書（請求者控）入力用'!M17</f>
        <v>0</v>
      </c>
      <c r="N17" s="379">
        <f>'請求書（請求者控）入力用'!N17</f>
        <v>0</v>
      </c>
      <c r="O17" s="380">
        <f>'請求書（請求者控）入力用'!O17</f>
        <v>0</v>
      </c>
      <c r="P17" s="345">
        <f>'請求書（請求者控）入力用'!P17</f>
        <v>0</v>
      </c>
      <c r="Q17" s="346">
        <f>'請求書（請求者控）入力用'!Q17</f>
        <v>0</v>
      </c>
      <c r="R17" s="317">
        <f>'請求書（請求者控）入力用'!R17</f>
        <v>0</v>
      </c>
      <c r="S17" s="318">
        <f>'請求書（請求者控）入力用'!S17</f>
        <v>0</v>
      </c>
      <c r="T17" s="319">
        <f>'請求書（請求者控）入力用'!T17</f>
        <v>0</v>
      </c>
      <c r="U17" s="334">
        <f>'請求書（請求者控）入力用'!U17</f>
        <v>0</v>
      </c>
      <c r="V17" s="335">
        <f>'請求書（請求者控）入力用'!V17</f>
        <v>0</v>
      </c>
      <c r="W17" s="322">
        <f>'請求書（請求者控）入力用'!W17</f>
        <v>0</v>
      </c>
      <c r="X17" s="323">
        <f>'請求書（請求者控）入力用'!X17</f>
        <v>0</v>
      </c>
      <c r="Y17" s="324">
        <f>'請求書（請求者控）入力用'!Y17</f>
        <v>0</v>
      </c>
      <c r="Z17" s="336" t="str">
        <f>'請求書（請求者控）入力用'!Z17</f>
        <v/>
      </c>
      <c r="AA17" s="337">
        <f>'請求書（請求者控）入力用'!AA17</f>
        <v>0</v>
      </c>
      <c r="AB17" s="337">
        <f>'請求書（請求者控）入力用'!AB17</f>
        <v>0</v>
      </c>
      <c r="AC17" s="337">
        <f>'請求書（請求者控）入力用'!AC17</f>
        <v>0</v>
      </c>
      <c r="AD17" s="337">
        <f>'請求書（請求者控）入力用'!AD17</f>
        <v>0</v>
      </c>
      <c r="AE17" s="337">
        <f>'請求書（請求者控）入力用'!AE17</f>
        <v>0</v>
      </c>
      <c r="AF17" s="338">
        <f>'請求書（請求者控）入力用'!AF17</f>
        <v>0</v>
      </c>
      <c r="AG17" s="339"/>
      <c r="AH17" s="340"/>
      <c r="AL17" s="93" t="s">
        <v>13</v>
      </c>
      <c r="AM17" s="94"/>
      <c r="AN17" s="94"/>
      <c r="AO17" s="94"/>
      <c r="AP17" s="95"/>
      <c r="AQ17" s="119">
        <f>+IF(基本情報入力シート!$F$3="使用しない",基本情報入力シート!$C$34,"")</f>
        <v>0</v>
      </c>
      <c r="AR17" s="120"/>
      <c r="AS17" s="120"/>
      <c r="AT17" s="121"/>
      <c r="AU17" s="119">
        <f>+IF(基本情報入力シート!$F$3="使用しない",基本情報入力シート!$C$35,"")</f>
        <v>0</v>
      </c>
      <c r="AV17" s="120"/>
      <c r="AW17" s="120"/>
      <c r="AX17" s="120"/>
      <c r="AY17" s="120">
        <f>+IF(基本情報入力シート!$F$3="使用しない",基本情報入力シート!$C$34,"")</f>
        <v>0</v>
      </c>
      <c r="AZ17" s="120"/>
      <c r="BA17" s="120"/>
      <c r="BB17" s="121"/>
    </row>
    <row r="18" spans="1:66" ht="20.25" customHeight="1">
      <c r="A18" s="27">
        <f>'請求書（請求者控）入力用'!A18</f>
        <v>0</v>
      </c>
      <c r="B18" s="14">
        <f>'請求書（請求者控）入力用'!B18</f>
        <v>0</v>
      </c>
      <c r="C18" s="375">
        <f>'請求書（請求者控）入力用'!C18</f>
        <v>0</v>
      </c>
      <c r="D18" s="376">
        <f>'請求書（請求者控）入力用'!D18</f>
        <v>0</v>
      </c>
      <c r="E18" s="376">
        <f>'請求書（請求者控）入力用'!E18</f>
        <v>0</v>
      </c>
      <c r="F18" s="376">
        <f>'請求書（請求者控）入力用'!F18</f>
        <v>0</v>
      </c>
      <c r="G18" s="376">
        <f>'請求書（請求者控）入力用'!G18</f>
        <v>0</v>
      </c>
      <c r="H18" s="376">
        <f>'請求書（請求者控）入力用'!H18</f>
        <v>0</v>
      </c>
      <c r="I18" s="376">
        <f>'請求書（請求者控）入力用'!I18</f>
        <v>0</v>
      </c>
      <c r="J18" s="376">
        <f>'請求書（請求者控）入力用'!J18</f>
        <v>0</v>
      </c>
      <c r="K18" s="376">
        <f>'請求書（請求者控）入力用'!K18</f>
        <v>0</v>
      </c>
      <c r="L18" s="376">
        <f>'請求書（請求者控）入力用'!L18</f>
        <v>0</v>
      </c>
      <c r="M18" s="376">
        <f>'請求書（請求者控）入力用'!M18</f>
        <v>0</v>
      </c>
      <c r="N18" s="376">
        <f>'請求書（請求者控）入力用'!N18</f>
        <v>0</v>
      </c>
      <c r="O18" s="377">
        <f>'請求書（請求者控）入力用'!O18</f>
        <v>0</v>
      </c>
      <c r="P18" s="345">
        <f>'請求書（請求者控）入力用'!P18</f>
        <v>0</v>
      </c>
      <c r="Q18" s="346">
        <f>'請求書（請求者控）入力用'!Q18</f>
        <v>0</v>
      </c>
      <c r="R18" s="327">
        <f>'請求書（請求者控）入力用'!R18</f>
        <v>0</v>
      </c>
      <c r="S18" s="328">
        <f>'請求書（請求者控）入力用'!S18</f>
        <v>0</v>
      </c>
      <c r="T18" s="329">
        <f>'請求書（請求者控）入力用'!T18</f>
        <v>0</v>
      </c>
      <c r="U18" s="330">
        <f>'請求書（請求者控）入力用'!U18</f>
        <v>0</v>
      </c>
      <c r="V18" s="331">
        <f>'請求書（請求者控）入力用'!V18</f>
        <v>0</v>
      </c>
      <c r="W18" s="302">
        <f>'請求書（請求者控）入力用'!W18</f>
        <v>0</v>
      </c>
      <c r="X18" s="303">
        <f>'請求書（請求者控）入力用'!X18</f>
        <v>0</v>
      </c>
      <c r="Y18" s="304">
        <f>'請求書（請求者控）入力用'!Y18</f>
        <v>0</v>
      </c>
      <c r="Z18" s="305" t="str">
        <f>'請求書（請求者控）入力用'!Z18</f>
        <v/>
      </c>
      <c r="AA18" s="306">
        <f>'請求書（請求者控）入力用'!AA18</f>
        <v>0</v>
      </c>
      <c r="AB18" s="306">
        <f>'請求書（請求者控）入力用'!AB18</f>
        <v>0</v>
      </c>
      <c r="AC18" s="306">
        <f>'請求書（請求者控）入力用'!AC18</f>
        <v>0</v>
      </c>
      <c r="AD18" s="306">
        <f>'請求書（請求者控）入力用'!AD18</f>
        <v>0</v>
      </c>
      <c r="AE18" s="306">
        <f>'請求書（請求者控）入力用'!AE18</f>
        <v>0</v>
      </c>
      <c r="AF18" s="307">
        <f>'請求書（請求者控）入力用'!AF18</f>
        <v>0</v>
      </c>
      <c r="AG18" s="308"/>
      <c r="AH18" s="309"/>
      <c r="AL18" s="144" t="s">
        <v>91</v>
      </c>
      <c r="AM18" s="145"/>
      <c r="AN18" s="145"/>
      <c r="AO18" s="145"/>
      <c r="AP18" s="146"/>
      <c r="AQ18" s="147">
        <f>+IF(基本情報入力シート!$F$3="使用しない",基本情報入力シート!$C$36,"")</f>
        <v>0</v>
      </c>
      <c r="AR18" s="147"/>
      <c r="AS18" s="147"/>
      <c r="AT18" s="147">
        <f>+IF(基本情報入力シート!$F$3="使用しない",基本情報入力シート!$C$18,"")</f>
        <v>0</v>
      </c>
      <c r="AU18" s="147"/>
      <c r="AV18" s="147"/>
      <c r="AW18" s="147">
        <f>+IF(基本情報入力シート!$F$3="使用しない",基本情報入力シート!$C$33,"")</f>
        <v>0</v>
      </c>
      <c r="AX18" s="147"/>
      <c r="AY18" s="147"/>
      <c r="AZ18" s="147">
        <f>+IF(基本情報入力シート!$F$3="使用しない",基本情報入力シート!$C$18,"")</f>
        <v>0</v>
      </c>
      <c r="BA18" s="147"/>
      <c r="BB18" s="148"/>
    </row>
    <row r="19" spans="1:66" ht="20.25" customHeight="1">
      <c r="A19" s="27">
        <f>'請求書（請求者控）入力用'!A19</f>
        <v>0</v>
      </c>
      <c r="B19" s="14">
        <f>'請求書（請求者控）入力用'!B19</f>
        <v>0</v>
      </c>
      <c r="C19" s="375">
        <f>'請求書（請求者控）入力用'!C19</f>
        <v>0</v>
      </c>
      <c r="D19" s="376">
        <f>'請求書（請求者控）入力用'!D19</f>
        <v>0</v>
      </c>
      <c r="E19" s="376">
        <f>'請求書（請求者控）入力用'!E19</f>
        <v>0</v>
      </c>
      <c r="F19" s="376">
        <f>'請求書（請求者控）入力用'!F19</f>
        <v>0</v>
      </c>
      <c r="G19" s="376">
        <f>'請求書（請求者控）入力用'!G19</f>
        <v>0</v>
      </c>
      <c r="H19" s="376">
        <f>'請求書（請求者控）入力用'!H19</f>
        <v>0</v>
      </c>
      <c r="I19" s="376">
        <f>'請求書（請求者控）入力用'!I19</f>
        <v>0</v>
      </c>
      <c r="J19" s="376">
        <f>'請求書（請求者控）入力用'!J19</f>
        <v>0</v>
      </c>
      <c r="K19" s="376">
        <f>'請求書（請求者控）入力用'!K19</f>
        <v>0</v>
      </c>
      <c r="L19" s="376">
        <f>'請求書（請求者控）入力用'!L19</f>
        <v>0</v>
      </c>
      <c r="M19" s="376">
        <f>'請求書（請求者控）入力用'!M19</f>
        <v>0</v>
      </c>
      <c r="N19" s="376">
        <f>'請求書（請求者控）入力用'!N19</f>
        <v>0</v>
      </c>
      <c r="O19" s="377">
        <f>'請求書（請求者控）入力用'!O19</f>
        <v>0</v>
      </c>
      <c r="P19" s="345">
        <f>'請求書（請求者控）入力用'!P19</f>
        <v>0</v>
      </c>
      <c r="Q19" s="346">
        <f>'請求書（請求者控）入力用'!Q19</f>
        <v>0</v>
      </c>
      <c r="R19" s="327">
        <f>'請求書（請求者控）入力用'!R19</f>
        <v>0</v>
      </c>
      <c r="S19" s="328">
        <f>'請求書（請求者控）入力用'!S19</f>
        <v>0</v>
      </c>
      <c r="T19" s="329">
        <f>'請求書（請求者控）入力用'!T19</f>
        <v>0</v>
      </c>
      <c r="U19" s="330">
        <f>'請求書（請求者控）入力用'!U19</f>
        <v>0</v>
      </c>
      <c r="V19" s="331">
        <f>'請求書（請求者控）入力用'!V19</f>
        <v>0</v>
      </c>
      <c r="W19" s="302">
        <f>'請求書（請求者控）入力用'!W19</f>
        <v>0</v>
      </c>
      <c r="X19" s="303">
        <f>'請求書（請求者控）入力用'!X19</f>
        <v>0</v>
      </c>
      <c r="Y19" s="304">
        <f>'請求書（請求者控）入力用'!Y19</f>
        <v>0</v>
      </c>
      <c r="Z19" s="302" t="str">
        <f>'請求書（請求者控）入力用'!Z19</f>
        <v/>
      </c>
      <c r="AA19" s="303">
        <f>'請求書（請求者控）入力用'!AA19</f>
        <v>0</v>
      </c>
      <c r="AB19" s="303">
        <f>'請求書（請求者控）入力用'!AB19</f>
        <v>0</v>
      </c>
      <c r="AC19" s="303">
        <f>'請求書（請求者控）入力用'!AC19</f>
        <v>0</v>
      </c>
      <c r="AD19" s="303">
        <f>'請求書（請求者控）入力用'!AD19</f>
        <v>0</v>
      </c>
      <c r="AE19" s="303">
        <f>'請求書（請求者控）入力用'!AE19</f>
        <v>0</v>
      </c>
      <c r="AF19" s="304">
        <f>'請求書（請求者控）入力用'!AF19</f>
        <v>0</v>
      </c>
      <c r="AG19" s="308"/>
      <c r="AH19" s="309"/>
      <c r="AL19" s="89" t="s">
        <v>45</v>
      </c>
      <c r="AM19" s="90"/>
      <c r="AN19" s="90"/>
      <c r="AO19" s="90"/>
      <c r="AP19" s="91"/>
      <c r="AQ19" s="122">
        <f>+IF(基本情報入力シート!$F$3="使用しない",基本情報入力シート!$C$37,"")</f>
        <v>0</v>
      </c>
      <c r="AR19" s="122"/>
      <c r="AS19" s="122"/>
      <c r="AT19" s="122">
        <f>+IF(基本情報入力シート!$F$3="使用しない",基本情報入力シート!$C$18,"")</f>
        <v>0</v>
      </c>
      <c r="AU19" s="122"/>
      <c r="AV19" s="122"/>
      <c r="AW19" s="122">
        <f>+IF(基本情報入力シート!$F$3="使用しない",基本情報入力シート!$C$33,"")</f>
        <v>0</v>
      </c>
      <c r="AX19" s="122"/>
      <c r="AY19" s="122"/>
      <c r="AZ19" s="122">
        <f>+IF(基本情報入力シート!$F$3="使用しない",基本情報入力シート!$C$18,"")</f>
        <v>0</v>
      </c>
      <c r="BA19" s="122"/>
      <c r="BB19" s="123"/>
    </row>
    <row r="20" spans="1:66" ht="20.25" customHeight="1">
      <c r="A20" s="27">
        <f>'請求書（請求者控）入力用'!A20</f>
        <v>0</v>
      </c>
      <c r="B20" s="14">
        <f>'請求書（請求者控）入力用'!B20</f>
        <v>0</v>
      </c>
      <c r="C20" s="375">
        <f>'請求書（請求者控）入力用'!C20</f>
        <v>0</v>
      </c>
      <c r="D20" s="376">
        <f>'請求書（請求者控）入力用'!D20</f>
        <v>0</v>
      </c>
      <c r="E20" s="376">
        <f>'請求書（請求者控）入力用'!E20</f>
        <v>0</v>
      </c>
      <c r="F20" s="376">
        <f>'請求書（請求者控）入力用'!F20</f>
        <v>0</v>
      </c>
      <c r="G20" s="376">
        <f>'請求書（請求者控）入力用'!G20</f>
        <v>0</v>
      </c>
      <c r="H20" s="376">
        <f>'請求書（請求者控）入力用'!H20</f>
        <v>0</v>
      </c>
      <c r="I20" s="376">
        <f>'請求書（請求者控）入力用'!I20</f>
        <v>0</v>
      </c>
      <c r="J20" s="376">
        <f>'請求書（請求者控）入力用'!J20</f>
        <v>0</v>
      </c>
      <c r="K20" s="376">
        <f>'請求書（請求者控）入力用'!K20</f>
        <v>0</v>
      </c>
      <c r="L20" s="376">
        <f>'請求書（請求者控）入力用'!L20</f>
        <v>0</v>
      </c>
      <c r="M20" s="376">
        <f>'請求書（請求者控）入力用'!M20</f>
        <v>0</v>
      </c>
      <c r="N20" s="376">
        <f>'請求書（請求者控）入力用'!N20</f>
        <v>0</v>
      </c>
      <c r="O20" s="377">
        <f>'請求書（請求者控）入力用'!O20</f>
        <v>0</v>
      </c>
      <c r="P20" s="345">
        <f>'請求書（請求者控）入力用'!P20</f>
        <v>0</v>
      </c>
      <c r="Q20" s="346">
        <f>'請求書（請求者控）入力用'!Q20</f>
        <v>0</v>
      </c>
      <c r="R20" s="327">
        <f>'請求書（請求者控）入力用'!R20</f>
        <v>0</v>
      </c>
      <c r="S20" s="328">
        <f>'請求書（請求者控）入力用'!S20</f>
        <v>0</v>
      </c>
      <c r="T20" s="329">
        <f>'請求書（請求者控）入力用'!T20</f>
        <v>0</v>
      </c>
      <c r="U20" s="330">
        <f>'請求書（請求者控）入力用'!U20</f>
        <v>0</v>
      </c>
      <c r="V20" s="331">
        <f>'請求書（請求者控）入力用'!V20</f>
        <v>0</v>
      </c>
      <c r="W20" s="302">
        <f>'請求書（請求者控）入力用'!W20</f>
        <v>0</v>
      </c>
      <c r="X20" s="303">
        <f>'請求書（請求者控）入力用'!X20</f>
        <v>0</v>
      </c>
      <c r="Y20" s="304">
        <f>'請求書（請求者控）入力用'!Y20</f>
        <v>0</v>
      </c>
      <c r="Z20" s="302" t="str">
        <f>'請求書（請求者控）入力用'!Z20</f>
        <v/>
      </c>
      <c r="AA20" s="303">
        <f>'請求書（請求者控）入力用'!AA20</f>
        <v>0</v>
      </c>
      <c r="AB20" s="303">
        <f>'請求書（請求者控）入力用'!AB20</f>
        <v>0</v>
      </c>
      <c r="AC20" s="303">
        <f>'請求書（請求者控）入力用'!AC20</f>
        <v>0</v>
      </c>
      <c r="AD20" s="303">
        <f>'請求書（請求者控）入力用'!AD20</f>
        <v>0</v>
      </c>
      <c r="AE20" s="303">
        <f>'請求書（請求者控）入力用'!AE20</f>
        <v>0</v>
      </c>
      <c r="AF20" s="304">
        <f>'請求書（請求者控）入力用'!AF20</f>
        <v>0</v>
      </c>
      <c r="AG20" s="308"/>
      <c r="AH20" s="309"/>
      <c r="AL20" s="66" t="s">
        <v>60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</row>
    <row r="21" spans="1:66" ht="20.25" customHeight="1">
      <c r="A21" s="27">
        <f>'請求書（請求者控）入力用'!A21</f>
        <v>0</v>
      </c>
      <c r="B21" s="14">
        <f>'請求書（請求者控）入力用'!B21</f>
        <v>0</v>
      </c>
      <c r="C21" s="375">
        <f>'請求書（請求者控）入力用'!C21</f>
        <v>0</v>
      </c>
      <c r="D21" s="376">
        <f>'請求書（請求者控）入力用'!D21</f>
        <v>0</v>
      </c>
      <c r="E21" s="376">
        <f>'請求書（請求者控）入力用'!E21</f>
        <v>0</v>
      </c>
      <c r="F21" s="376">
        <f>'請求書（請求者控）入力用'!F21</f>
        <v>0</v>
      </c>
      <c r="G21" s="376">
        <f>'請求書（請求者控）入力用'!G21</f>
        <v>0</v>
      </c>
      <c r="H21" s="376">
        <f>'請求書（請求者控）入力用'!H21</f>
        <v>0</v>
      </c>
      <c r="I21" s="376">
        <f>'請求書（請求者控）入力用'!I21</f>
        <v>0</v>
      </c>
      <c r="J21" s="376">
        <f>'請求書（請求者控）入力用'!J21</f>
        <v>0</v>
      </c>
      <c r="K21" s="376">
        <f>'請求書（請求者控）入力用'!K21</f>
        <v>0</v>
      </c>
      <c r="L21" s="376">
        <f>'請求書（請求者控）入力用'!L21</f>
        <v>0</v>
      </c>
      <c r="M21" s="376">
        <f>'請求書（請求者控）入力用'!M21</f>
        <v>0</v>
      </c>
      <c r="N21" s="376">
        <f>'請求書（請求者控）入力用'!N21</f>
        <v>0</v>
      </c>
      <c r="O21" s="377">
        <f>'請求書（請求者控）入力用'!O21</f>
        <v>0</v>
      </c>
      <c r="P21" s="345">
        <f>'請求書（請求者控）入力用'!P21</f>
        <v>0</v>
      </c>
      <c r="Q21" s="346">
        <f>'請求書（請求者控）入力用'!Q21</f>
        <v>0</v>
      </c>
      <c r="R21" s="327">
        <f>'請求書（請求者控）入力用'!R21</f>
        <v>0</v>
      </c>
      <c r="S21" s="328">
        <f>'請求書（請求者控）入力用'!S21</f>
        <v>0</v>
      </c>
      <c r="T21" s="329">
        <f>'請求書（請求者控）入力用'!T21</f>
        <v>0</v>
      </c>
      <c r="U21" s="330">
        <f>'請求書（請求者控）入力用'!U21</f>
        <v>0</v>
      </c>
      <c r="V21" s="331">
        <f>'請求書（請求者控）入力用'!V21</f>
        <v>0</v>
      </c>
      <c r="W21" s="302">
        <f>'請求書（請求者控）入力用'!W21</f>
        <v>0</v>
      </c>
      <c r="X21" s="303">
        <f>'請求書（請求者控）入力用'!X21</f>
        <v>0</v>
      </c>
      <c r="Y21" s="304">
        <f>'請求書（請求者控）入力用'!Y21</f>
        <v>0</v>
      </c>
      <c r="Z21" s="302" t="str">
        <f>'請求書（請求者控）入力用'!Z21</f>
        <v/>
      </c>
      <c r="AA21" s="303">
        <f>'請求書（請求者控）入力用'!AA21</f>
        <v>0</v>
      </c>
      <c r="AB21" s="303">
        <f>'請求書（請求者控）入力用'!AB21</f>
        <v>0</v>
      </c>
      <c r="AC21" s="303">
        <f>'請求書（請求者控）入力用'!AC21</f>
        <v>0</v>
      </c>
      <c r="AD21" s="303">
        <f>'請求書（請求者控）入力用'!AD21</f>
        <v>0</v>
      </c>
      <c r="AE21" s="303">
        <f>'請求書（請求者控）入力用'!AE21</f>
        <v>0</v>
      </c>
      <c r="AF21" s="304">
        <f>'請求書（請求者控）入力用'!AF21</f>
        <v>0</v>
      </c>
      <c r="AG21" s="308"/>
      <c r="AH21" s="309"/>
      <c r="AL21" s="68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5"/>
    </row>
    <row r="22" spans="1:66" ht="20.25" customHeight="1">
      <c r="A22" s="27">
        <f>'請求書（請求者控）入力用'!A22</f>
        <v>0</v>
      </c>
      <c r="B22" s="14">
        <f>'請求書（請求者控）入力用'!B22</f>
        <v>0</v>
      </c>
      <c r="C22" s="375">
        <f>'請求書（請求者控）入力用'!C22</f>
        <v>0</v>
      </c>
      <c r="D22" s="376">
        <f>'請求書（請求者控）入力用'!D22</f>
        <v>0</v>
      </c>
      <c r="E22" s="376">
        <f>'請求書（請求者控）入力用'!E22</f>
        <v>0</v>
      </c>
      <c r="F22" s="376">
        <f>'請求書（請求者控）入力用'!F22</f>
        <v>0</v>
      </c>
      <c r="G22" s="376">
        <f>'請求書（請求者控）入力用'!G22</f>
        <v>0</v>
      </c>
      <c r="H22" s="376">
        <f>'請求書（請求者控）入力用'!H22</f>
        <v>0</v>
      </c>
      <c r="I22" s="376">
        <f>'請求書（請求者控）入力用'!I22</f>
        <v>0</v>
      </c>
      <c r="J22" s="376">
        <f>'請求書（請求者控）入力用'!J22</f>
        <v>0</v>
      </c>
      <c r="K22" s="376">
        <f>'請求書（請求者控）入力用'!K22</f>
        <v>0</v>
      </c>
      <c r="L22" s="376">
        <f>'請求書（請求者控）入力用'!L22</f>
        <v>0</v>
      </c>
      <c r="M22" s="376">
        <f>'請求書（請求者控）入力用'!M22</f>
        <v>0</v>
      </c>
      <c r="N22" s="376">
        <f>'請求書（請求者控）入力用'!N22</f>
        <v>0</v>
      </c>
      <c r="O22" s="377">
        <f>'請求書（請求者控）入力用'!O22</f>
        <v>0</v>
      </c>
      <c r="P22" s="345">
        <f>'請求書（請求者控）入力用'!P22</f>
        <v>0</v>
      </c>
      <c r="Q22" s="346">
        <f>'請求書（請求者控）入力用'!Q22</f>
        <v>0</v>
      </c>
      <c r="R22" s="327">
        <f>'請求書（請求者控）入力用'!R22</f>
        <v>0</v>
      </c>
      <c r="S22" s="328">
        <f>'請求書（請求者控）入力用'!S22</f>
        <v>0</v>
      </c>
      <c r="T22" s="329">
        <f>'請求書（請求者控）入力用'!T22</f>
        <v>0</v>
      </c>
      <c r="U22" s="330">
        <f>'請求書（請求者控）入力用'!U22</f>
        <v>0</v>
      </c>
      <c r="V22" s="331">
        <f>'請求書（請求者控）入力用'!V22</f>
        <v>0</v>
      </c>
      <c r="W22" s="302">
        <f>'請求書（請求者控）入力用'!W22</f>
        <v>0</v>
      </c>
      <c r="X22" s="303">
        <f>'請求書（請求者控）入力用'!X22</f>
        <v>0</v>
      </c>
      <c r="Y22" s="304">
        <f>'請求書（請求者控）入力用'!Y22</f>
        <v>0</v>
      </c>
      <c r="Z22" s="302" t="str">
        <f>'請求書（請求者控）入力用'!Z22</f>
        <v/>
      </c>
      <c r="AA22" s="303">
        <f>'請求書（請求者控）入力用'!AA22</f>
        <v>0</v>
      </c>
      <c r="AB22" s="303">
        <f>'請求書（請求者控）入力用'!AB22</f>
        <v>0</v>
      </c>
      <c r="AC22" s="303">
        <f>'請求書（請求者控）入力用'!AC22</f>
        <v>0</v>
      </c>
      <c r="AD22" s="303">
        <f>'請求書（請求者控）入力用'!AD22</f>
        <v>0</v>
      </c>
      <c r="AE22" s="303">
        <f>'請求書（請求者控）入力用'!AE22</f>
        <v>0</v>
      </c>
      <c r="AF22" s="304">
        <f>'請求書（請求者控）入力用'!AF22</f>
        <v>0</v>
      </c>
      <c r="AG22" s="308"/>
      <c r="AH22" s="309"/>
      <c r="AL22" s="69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3"/>
    </row>
    <row r="23" spans="1:66" ht="20.25" customHeight="1">
      <c r="A23" s="27">
        <f>'請求書（請求者控）入力用'!A23</f>
        <v>0</v>
      </c>
      <c r="B23" s="14">
        <f>'請求書（請求者控）入力用'!B23</f>
        <v>0</v>
      </c>
      <c r="C23" s="375">
        <f>'請求書（請求者控）入力用'!C23</f>
        <v>0</v>
      </c>
      <c r="D23" s="376">
        <f>'請求書（請求者控）入力用'!D23</f>
        <v>0</v>
      </c>
      <c r="E23" s="376">
        <f>'請求書（請求者控）入力用'!E23</f>
        <v>0</v>
      </c>
      <c r="F23" s="376">
        <f>'請求書（請求者控）入力用'!F23</f>
        <v>0</v>
      </c>
      <c r="G23" s="376">
        <f>'請求書（請求者控）入力用'!G23</f>
        <v>0</v>
      </c>
      <c r="H23" s="376">
        <f>'請求書（請求者控）入力用'!H23</f>
        <v>0</v>
      </c>
      <c r="I23" s="376">
        <f>'請求書（請求者控）入力用'!I23</f>
        <v>0</v>
      </c>
      <c r="J23" s="376">
        <f>'請求書（請求者控）入力用'!J23</f>
        <v>0</v>
      </c>
      <c r="K23" s="376">
        <f>'請求書（請求者控）入力用'!K23</f>
        <v>0</v>
      </c>
      <c r="L23" s="376">
        <f>'請求書（請求者控）入力用'!L23</f>
        <v>0</v>
      </c>
      <c r="M23" s="376">
        <f>'請求書（請求者控）入力用'!M23</f>
        <v>0</v>
      </c>
      <c r="N23" s="376">
        <f>'請求書（請求者控）入力用'!N23</f>
        <v>0</v>
      </c>
      <c r="O23" s="377">
        <f>'請求書（請求者控）入力用'!O23</f>
        <v>0</v>
      </c>
      <c r="P23" s="345">
        <f>'請求書（請求者控）入力用'!P23</f>
        <v>0</v>
      </c>
      <c r="Q23" s="346">
        <f>'請求書（請求者控）入力用'!Q23</f>
        <v>0</v>
      </c>
      <c r="R23" s="327">
        <f>'請求書（請求者控）入力用'!R23</f>
        <v>0</v>
      </c>
      <c r="S23" s="328">
        <f>'請求書（請求者控）入力用'!S23</f>
        <v>0</v>
      </c>
      <c r="T23" s="329">
        <f>'請求書（請求者控）入力用'!T23</f>
        <v>0</v>
      </c>
      <c r="U23" s="330">
        <f>'請求書（請求者控）入力用'!U23</f>
        <v>0</v>
      </c>
      <c r="V23" s="331">
        <f>'請求書（請求者控）入力用'!V23</f>
        <v>0</v>
      </c>
      <c r="W23" s="302">
        <f>'請求書（請求者控）入力用'!W23</f>
        <v>0</v>
      </c>
      <c r="X23" s="303">
        <f>'請求書（請求者控）入力用'!X23</f>
        <v>0</v>
      </c>
      <c r="Y23" s="304">
        <f>'請求書（請求者控）入力用'!Y23</f>
        <v>0</v>
      </c>
      <c r="Z23" s="302" t="str">
        <f>'請求書（請求者控）入力用'!Z23</f>
        <v/>
      </c>
      <c r="AA23" s="303">
        <f>'請求書（請求者控）入力用'!AA23</f>
        <v>0</v>
      </c>
      <c r="AB23" s="303">
        <f>'請求書（請求者控）入力用'!AB23</f>
        <v>0</v>
      </c>
      <c r="AC23" s="303">
        <f>'請求書（請求者控）入力用'!AC23</f>
        <v>0</v>
      </c>
      <c r="AD23" s="303">
        <f>'請求書（請求者控）入力用'!AD23</f>
        <v>0</v>
      </c>
      <c r="AE23" s="303">
        <f>'請求書（請求者控）入力用'!AE23</f>
        <v>0</v>
      </c>
      <c r="AF23" s="304">
        <f>'請求書（請求者控）入力用'!AF23</f>
        <v>0</v>
      </c>
      <c r="AG23" s="308"/>
      <c r="AH23" s="309"/>
      <c r="AL23" s="69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</row>
    <row r="24" spans="1:66" ht="20.25" customHeight="1" thickBot="1">
      <c r="A24" s="29">
        <f>'請求書（請求者控）入力用'!A24</f>
        <v>0</v>
      </c>
      <c r="B24" s="16">
        <f>'請求書（請求者控）入力用'!B24</f>
        <v>0</v>
      </c>
      <c r="C24" s="364">
        <f>'請求書（請求者控）入力用'!C24</f>
        <v>0</v>
      </c>
      <c r="D24" s="365">
        <f>'請求書（請求者控）入力用'!D24</f>
        <v>0</v>
      </c>
      <c r="E24" s="365">
        <f>'請求書（請求者控）入力用'!E24</f>
        <v>0</v>
      </c>
      <c r="F24" s="365">
        <f>'請求書（請求者控）入力用'!F24</f>
        <v>0</v>
      </c>
      <c r="G24" s="365">
        <f>'請求書（請求者控）入力用'!G24</f>
        <v>0</v>
      </c>
      <c r="H24" s="365">
        <f>'請求書（請求者控）入力用'!H24</f>
        <v>0</v>
      </c>
      <c r="I24" s="365">
        <f>'請求書（請求者控）入力用'!I24</f>
        <v>0</v>
      </c>
      <c r="J24" s="365">
        <f>'請求書（請求者控）入力用'!J24</f>
        <v>0</v>
      </c>
      <c r="K24" s="365">
        <f>'請求書（請求者控）入力用'!K24</f>
        <v>0</v>
      </c>
      <c r="L24" s="365">
        <f>'請求書（請求者控）入力用'!L24</f>
        <v>0</v>
      </c>
      <c r="M24" s="365">
        <f>'請求書（請求者控）入力用'!M24</f>
        <v>0</v>
      </c>
      <c r="N24" s="365">
        <f>'請求書（請求者控）入力用'!N24</f>
        <v>0</v>
      </c>
      <c r="O24" s="366">
        <f>'請求書（請求者控）入力用'!O24</f>
        <v>0</v>
      </c>
      <c r="P24" s="345">
        <f>'請求書（請求者控）入力用'!P24</f>
        <v>0</v>
      </c>
      <c r="Q24" s="346">
        <f>'請求書（請求者控）入力用'!Q24</f>
        <v>0</v>
      </c>
      <c r="R24" s="367">
        <f>'請求書（請求者控）入力用'!R24</f>
        <v>0</v>
      </c>
      <c r="S24" s="368">
        <f>'請求書（請求者控）入力用'!S24</f>
        <v>0</v>
      </c>
      <c r="T24" s="369">
        <f>'請求書（請求者控）入力用'!T24</f>
        <v>0</v>
      </c>
      <c r="U24" s="370">
        <f>'請求書（請求者控）入力用'!U24</f>
        <v>0</v>
      </c>
      <c r="V24" s="371">
        <f>'請求書（請求者控）入力用'!V24</f>
        <v>0</v>
      </c>
      <c r="W24" s="372">
        <f>'請求書（請求者控）入力用'!W24</f>
        <v>0</v>
      </c>
      <c r="X24" s="373">
        <f>'請求書（請求者控）入力用'!X24</f>
        <v>0</v>
      </c>
      <c r="Y24" s="374">
        <f>'請求書（請求者控）入力用'!Y24</f>
        <v>0</v>
      </c>
      <c r="Z24" s="372" t="str">
        <f>'請求書（請求者控）入力用'!Z24</f>
        <v/>
      </c>
      <c r="AA24" s="373">
        <f>'請求書（請求者控）入力用'!AA24</f>
        <v>0</v>
      </c>
      <c r="AB24" s="373">
        <f>'請求書（請求者控）入力用'!AB24</f>
        <v>0</v>
      </c>
      <c r="AC24" s="373">
        <f>'請求書（請求者控）入力用'!AC24</f>
        <v>0</v>
      </c>
      <c r="AD24" s="373">
        <f>'請求書（請求者控）入力用'!AD24</f>
        <v>0</v>
      </c>
      <c r="AE24" s="373">
        <f>'請求書（請求者控）入力用'!AE24</f>
        <v>0</v>
      </c>
      <c r="AF24" s="374">
        <f>'請求書（請求者控）入力用'!AF24</f>
        <v>0</v>
      </c>
      <c r="AG24" s="310"/>
      <c r="AH24" s="311"/>
      <c r="AI24" s="19"/>
      <c r="AL24" s="69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3"/>
    </row>
    <row r="25" spans="1:66" ht="20.25" customHeight="1" thickBot="1">
      <c r="A25" s="6"/>
      <c r="B25" s="6"/>
      <c r="C25" s="124" t="s">
        <v>46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7"/>
      <c r="Q25" s="7"/>
      <c r="R25" s="250" t="s">
        <v>48</v>
      </c>
      <c r="S25" s="251"/>
      <c r="T25" s="251"/>
      <c r="U25" s="251"/>
      <c r="V25" s="251"/>
      <c r="W25" s="251"/>
      <c r="X25" s="251"/>
      <c r="Y25" s="252"/>
      <c r="Z25" s="274">
        <f>'請求書（請求者控）入力用'!Z25:AF25</f>
        <v>0</v>
      </c>
      <c r="AA25" s="275"/>
      <c r="AB25" s="275"/>
      <c r="AC25" s="275"/>
      <c r="AD25" s="275"/>
      <c r="AE25" s="275"/>
      <c r="AF25" s="276"/>
      <c r="AG25" s="9"/>
      <c r="AH25" s="7"/>
      <c r="AL25" s="69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3"/>
    </row>
    <row r="26" spans="1:66" ht="18" customHeight="1" thickBot="1">
      <c r="A26" s="6"/>
      <c r="B26" s="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208"/>
      <c r="Q26" s="208"/>
      <c r="R26" s="278"/>
      <c r="S26" s="278"/>
      <c r="T26" s="278"/>
      <c r="U26" s="278"/>
      <c r="V26" s="278"/>
      <c r="W26" s="278"/>
      <c r="X26" s="278"/>
      <c r="Y26" s="278"/>
      <c r="Z26" s="273"/>
      <c r="AA26" s="273"/>
      <c r="AB26" s="273"/>
      <c r="AC26" s="273"/>
      <c r="AD26" s="273"/>
      <c r="AE26" s="273"/>
      <c r="AF26" s="273"/>
      <c r="AG26" s="207"/>
      <c r="AH26" s="208"/>
      <c r="AL26" s="67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4"/>
    </row>
    <row r="27" spans="1:66" ht="18" customHeight="1">
      <c r="A27" s="219" t="s">
        <v>51</v>
      </c>
      <c r="B27" s="220"/>
      <c r="C27" s="220"/>
      <c r="D27" s="220"/>
      <c r="E27" s="220"/>
      <c r="F27" s="220"/>
      <c r="G27" s="220"/>
      <c r="H27" s="362">
        <f>'請求書（請求者控）入力用'!H27:O27</f>
        <v>0</v>
      </c>
      <c r="I27" s="362" t="e">
        <f>SUMIF(#REF!,"※",I16:O25)</f>
        <v>#REF!</v>
      </c>
      <c r="J27" s="362" t="e">
        <f>SUMIF(#REF!,"※",J16:P25)</f>
        <v>#REF!</v>
      </c>
      <c r="K27" s="362">
        <f t="shared" ref="K27:O27" si="0">SUMIF(A16:B25,"※",K16:Q25)</f>
        <v>0</v>
      </c>
      <c r="L27" s="362">
        <f t="shared" si="0"/>
        <v>0</v>
      </c>
      <c r="M27" s="362">
        <f t="shared" si="0"/>
        <v>0</v>
      </c>
      <c r="N27" s="362">
        <f t="shared" si="0"/>
        <v>0</v>
      </c>
      <c r="O27" s="362">
        <f t="shared" si="0"/>
        <v>0</v>
      </c>
      <c r="P27" s="213" t="s">
        <v>53</v>
      </c>
      <c r="Q27" s="213"/>
      <c r="R27" s="213"/>
      <c r="S27" s="213"/>
      <c r="T27" s="213"/>
      <c r="U27" s="213"/>
      <c r="V27" s="213"/>
      <c r="W27" s="362">
        <f>'請求書（請求者控）入力用'!W27:AD27</f>
        <v>0</v>
      </c>
      <c r="X27" s="362"/>
      <c r="Y27" s="362"/>
      <c r="Z27" s="362"/>
      <c r="AA27" s="362"/>
      <c r="AB27" s="362"/>
      <c r="AC27" s="362"/>
      <c r="AD27" s="363"/>
      <c r="AE27" s="24"/>
      <c r="AF27" s="24"/>
      <c r="AG27" s="207"/>
      <c r="AH27" s="208"/>
      <c r="BE27" s="2">
        <f>SUMIF(AU16:AV25,"※",BE16:BK25)</f>
        <v>0</v>
      </c>
    </row>
    <row r="28" spans="1:66" ht="18" customHeight="1" thickBot="1">
      <c r="A28" s="222" t="s">
        <v>50</v>
      </c>
      <c r="B28" s="223"/>
      <c r="C28" s="223"/>
      <c r="D28" s="223"/>
      <c r="E28" s="223"/>
      <c r="F28" s="223"/>
      <c r="G28" s="223"/>
      <c r="H28" s="358">
        <f ca="1">'請求書（請求者控）入力用'!H28:O28</f>
        <v>0</v>
      </c>
      <c r="I28" s="358" t="e">
        <f>SUMIF(#REF!,"※",I17:O26)</f>
        <v>#REF!</v>
      </c>
      <c r="J28" s="358" t="e">
        <f>SUMIF(#REF!,"※",J17:P26)</f>
        <v>#REF!</v>
      </c>
      <c r="K28" s="358">
        <f t="shared" ref="K28:K29" si="1">SUMIF(A17:B26,"※",K17:Q26)</f>
        <v>0</v>
      </c>
      <c r="L28" s="358">
        <f t="shared" ref="L28:L29" si="2">SUMIF(B17:C26,"※",L17:R26)</f>
        <v>0</v>
      </c>
      <c r="M28" s="358">
        <f t="shared" ref="M28:M29" si="3">SUMIF(C17:D26,"※",M17:S26)</f>
        <v>0</v>
      </c>
      <c r="N28" s="358">
        <f t="shared" ref="N28:N29" si="4">SUMIF(D17:E26,"※",N17:T26)</f>
        <v>0</v>
      </c>
      <c r="O28" s="358">
        <f t="shared" ref="O28:O29" si="5">SUMIF(E17:F26,"※",O17:U26)</f>
        <v>0</v>
      </c>
      <c r="P28" s="225" t="s">
        <v>52</v>
      </c>
      <c r="Q28" s="225"/>
      <c r="R28" s="225"/>
      <c r="S28" s="225"/>
      <c r="T28" s="225"/>
      <c r="U28" s="225"/>
      <c r="V28" s="225"/>
      <c r="W28" s="359">
        <f ca="1">'請求書（請求者控）入力用'!W28:AD28</f>
        <v>0</v>
      </c>
      <c r="X28" s="359"/>
      <c r="Y28" s="359"/>
      <c r="Z28" s="359"/>
      <c r="AA28" s="359"/>
      <c r="AB28" s="359"/>
      <c r="AC28" s="359"/>
      <c r="AD28" s="360"/>
      <c r="AE28" s="24"/>
      <c r="AF28" s="24"/>
      <c r="AG28" s="207"/>
      <c r="AH28" s="208"/>
    </row>
    <row r="29" spans="1:66" ht="18" customHeight="1" thickBot="1">
      <c r="A29" s="285" t="s">
        <v>92</v>
      </c>
      <c r="B29" s="286"/>
      <c r="C29" s="286"/>
      <c r="D29" s="286"/>
      <c r="E29" s="286"/>
      <c r="F29" s="286"/>
      <c r="G29" s="286"/>
      <c r="H29" s="359">
        <f ca="1">'請求書（請求者控）入力用'!H29:O29</f>
        <v>0</v>
      </c>
      <c r="I29" s="359" t="e">
        <f>SUMIF(#REF!,"※",I18:O27)</f>
        <v>#REF!</v>
      </c>
      <c r="J29" s="359" t="e">
        <f>SUMIF(#REF!,"※",J18:P27)</f>
        <v>#REF!</v>
      </c>
      <c r="K29" s="359">
        <f t="shared" si="1"/>
        <v>0</v>
      </c>
      <c r="L29" s="359">
        <f t="shared" si="2"/>
        <v>0</v>
      </c>
      <c r="M29" s="359">
        <f t="shared" si="3"/>
        <v>0</v>
      </c>
      <c r="N29" s="359">
        <f t="shared" si="4"/>
        <v>0</v>
      </c>
      <c r="O29" s="360">
        <f t="shared" si="5"/>
        <v>0</v>
      </c>
      <c r="P29" s="160"/>
      <c r="Q29" s="160"/>
      <c r="R29" s="160"/>
      <c r="S29" s="160"/>
      <c r="T29" s="160"/>
      <c r="U29" s="160"/>
      <c r="V29" s="160"/>
      <c r="W29" s="361"/>
      <c r="X29" s="361"/>
      <c r="Y29" s="361"/>
      <c r="Z29" s="361"/>
      <c r="AA29" s="361"/>
      <c r="AB29" s="361"/>
      <c r="AC29" s="361"/>
      <c r="AD29" s="361"/>
      <c r="AE29" s="24"/>
      <c r="AF29" s="24"/>
      <c r="AG29" s="9"/>
      <c r="AH29" s="7"/>
    </row>
    <row r="30" spans="1:66" ht="18" customHeight="1">
      <c r="A30" s="6"/>
      <c r="B30" s="6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08"/>
      <c r="Q30" s="208"/>
      <c r="R30" s="249"/>
      <c r="S30" s="249"/>
      <c r="T30" s="249"/>
      <c r="U30" s="249"/>
      <c r="V30" s="249"/>
      <c r="W30" s="249"/>
      <c r="X30" s="249"/>
      <c r="Y30" s="249"/>
      <c r="Z30" s="209"/>
      <c r="AA30" s="210"/>
      <c r="AB30" s="210"/>
      <c r="AC30" s="210"/>
      <c r="AD30" s="210"/>
      <c r="AE30" s="210"/>
      <c r="AF30" s="210"/>
      <c r="AG30" s="207"/>
      <c r="AH30" s="208"/>
    </row>
    <row r="31" spans="1:66" ht="14.25" customHeight="1"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</row>
    <row r="32" spans="1:66" ht="14.25" customHeight="1"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</row>
    <row r="33" spans="1:54" ht="14.25" customHeight="1">
      <c r="AO33" s="173" t="s">
        <v>0</v>
      </c>
      <c r="AP33" s="174"/>
      <c r="AQ33" s="174"/>
      <c r="AR33" s="174"/>
      <c r="AS33" s="175"/>
      <c r="AT33" s="179">
        <f>AT3</f>
        <v>0</v>
      </c>
      <c r="AU33" s="179"/>
      <c r="AV33" s="179"/>
      <c r="AW33" s="179"/>
      <c r="AX33" s="179"/>
      <c r="AY33" s="179"/>
      <c r="AZ33" s="179"/>
      <c r="BA33" s="180"/>
    </row>
    <row r="34" spans="1:54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0"/>
      <c r="N34" s="10"/>
      <c r="S34" s="183">
        <f>S4</f>
        <v>0</v>
      </c>
      <c r="T34" s="183"/>
      <c r="U34" s="183"/>
      <c r="V34" s="183"/>
      <c r="Y34" s="185">
        <f>Y4</f>
        <v>0</v>
      </c>
      <c r="Z34" s="185"/>
      <c r="AC34" s="185">
        <f>AC4</f>
        <v>0</v>
      </c>
      <c r="AD34" s="185"/>
      <c r="AO34" s="176"/>
      <c r="AP34" s="177"/>
      <c r="AQ34" s="177"/>
      <c r="AR34" s="177"/>
      <c r="AS34" s="178"/>
      <c r="AT34" s="181"/>
      <c r="AU34" s="181"/>
      <c r="AV34" s="181"/>
      <c r="AW34" s="181"/>
      <c r="AX34" s="181"/>
      <c r="AY34" s="181"/>
      <c r="AZ34" s="181"/>
      <c r="BA34" s="182"/>
    </row>
    <row r="35" spans="1:54" ht="14.25" customHeight="1">
      <c r="R35" s="10"/>
      <c r="S35" s="184"/>
      <c r="T35" s="184"/>
      <c r="U35" s="184"/>
      <c r="V35" s="184"/>
      <c r="W35" s="12" t="s">
        <v>17</v>
      </c>
      <c r="X35" s="10"/>
      <c r="Y35" s="186"/>
      <c r="Z35" s="186"/>
      <c r="AA35" s="12" t="s">
        <v>14</v>
      </c>
      <c r="AB35" s="10"/>
      <c r="AC35" s="186"/>
      <c r="AD35" s="186"/>
      <c r="AE35" s="12" t="s">
        <v>16</v>
      </c>
      <c r="AF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ht="11.25" customHeight="1">
      <c r="AL36" s="21"/>
      <c r="AM36" s="56" t="s">
        <v>9</v>
      </c>
      <c r="AN36" s="248">
        <f>+IF(基本情報入力シート!$F$3="使用しない",基本情報入力シート!$C$10,"")</f>
        <v>0</v>
      </c>
      <c r="AO36" s="248"/>
      <c r="AP36" s="248"/>
      <c r="AQ36" s="57" t="s">
        <v>42</v>
      </c>
      <c r="AR36" s="248">
        <f>+IF(基本情報入力シート!$F$3="使用しない",基本情報入力シート!$E$10,"")</f>
        <v>0</v>
      </c>
      <c r="AS36" s="248"/>
      <c r="AT36" s="248"/>
      <c r="BB36" s="20"/>
    </row>
    <row r="37" spans="1:54" ht="14.25" customHeight="1">
      <c r="J37" s="162" t="s">
        <v>1</v>
      </c>
      <c r="K37" s="163"/>
      <c r="L37" s="163"/>
      <c r="M37" s="164"/>
      <c r="N37" s="165" t="s">
        <v>18</v>
      </c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4"/>
      <c r="AL37" s="108">
        <f>+IF(基本情報入力シート!$F$3="使用しない",基本情報入力シート!$C$12,"")</f>
        <v>0</v>
      </c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</row>
    <row r="38" spans="1:54" ht="15" customHeight="1">
      <c r="J38" s="349">
        <f>J8</f>
        <v>0</v>
      </c>
      <c r="K38" s="188"/>
      <c r="L38" s="188"/>
      <c r="M38" s="189"/>
      <c r="N38" s="353">
        <f>N8</f>
        <v>0</v>
      </c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354"/>
      <c r="AL38" s="116">
        <f>+IF(基本情報入力シート!$F$3="使用しない",基本情報入力シート!$C$14,"")</f>
        <v>0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8"/>
    </row>
    <row r="39" spans="1:54" ht="12" customHeight="1">
      <c r="J39" s="190"/>
      <c r="K39" s="191"/>
      <c r="L39" s="191"/>
      <c r="M39" s="192"/>
      <c r="N39" s="355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7"/>
      <c r="AL39" s="116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</row>
    <row r="40" spans="1:54" ht="6.75" customHeight="1">
      <c r="AB40" s="13"/>
      <c r="AC40" s="13"/>
      <c r="AD40" s="13"/>
      <c r="AE40" s="13"/>
      <c r="AL40" s="116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</row>
    <row r="41" spans="1:54" ht="21.75" customHeight="1">
      <c r="A41" s="30" t="s">
        <v>14</v>
      </c>
      <c r="B41" s="25" t="s">
        <v>15</v>
      </c>
      <c r="C41" s="198" t="s">
        <v>2</v>
      </c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9" t="s">
        <v>3</v>
      </c>
      <c r="Q41" s="199"/>
      <c r="R41" s="200" t="s">
        <v>4</v>
      </c>
      <c r="S41" s="200"/>
      <c r="T41" s="200"/>
      <c r="U41" s="199" t="s">
        <v>5</v>
      </c>
      <c r="V41" s="199"/>
      <c r="W41" s="200" t="s">
        <v>6</v>
      </c>
      <c r="X41" s="200"/>
      <c r="Y41" s="200"/>
      <c r="Z41" s="198" t="s">
        <v>7</v>
      </c>
      <c r="AA41" s="198"/>
      <c r="AB41" s="198"/>
      <c r="AC41" s="198"/>
      <c r="AD41" s="198"/>
      <c r="AE41" s="198"/>
      <c r="AF41" s="198"/>
      <c r="AG41" s="201" t="s">
        <v>8</v>
      </c>
      <c r="AH41" s="199"/>
      <c r="AI41" s="4"/>
      <c r="AL41" s="111">
        <f>+IF(基本情報入力シート!$F$3="使用しない",基本情報入力シート!$C$16,"")</f>
        <v>0</v>
      </c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</row>
    <row r="42" spans="1:54" ht="20.25" customHeight="1">
      <c r="A42" s="27">
        <f>'請求書（請求者控）入力用'!A42</f>
        <v>0</v>
      </c>
      <c r="B42" s="14">
        <f>'請求書（請求者控）入力用'!B42</f>
        <v>0</v>
      </c>
      <c r="C42" s="312">
        <f>'請求書（請求者控）入力用'!C42</f>
        <v>0</v>
      </c>
      <c r="D42" s="313">
        <f>'請求書（請求者控）入力用'!D42</f>
        <v>0</v>
      </c>
      <c r="E42" s="313">
        <f>'請求書（請求者控）入力用'!E42</f>
        <v>0</v>
      </c>
      <c r="F42" s="313">
        <f>'請求書（請求者控）入力用'!F42</f>
        <v>0</v>
      </c>
      <c r="G42" s="313">
        <f>'請求書（請求者控）入力用'!G42</f>
        <v>0</v>
      </c>
      <c r="H42" s="313">
        <f>'請求書（請求者控）入力用'!H42</f>
        <v>0</v>
      </c>
      <c r="I42" s="313">
        <f>'請求書（請求者控）入力用'!I42</f>
        <v>0</v>
      </c>
      <c r="J42" s="313">
        <f>'請求書（請求者控）入力用'!J42</f>
        <v>0</v>
      </c>
      <c r="K42" s="313">
        <f>'請求書（請求者控）入力用'!K42</f>
        <v>0</v>
      </c>
      <c r="L42" s="313">
        <f>'請求書（請求者控）入力用'!L42</f>
        <v>0</v>
      </c>
      <c r="M42" s="313">
        <f>'請求書（請求者控）入力用'!M42</f>
        <v>0</v>
      </c>
      <c r="N42" s="313">
        <f>'請求書（請求者控）入力用'!N42</f>
        <v>0</v>
      </c>
      <c r="O42" s="314">
        <f>'請求書（請求者控）入力用'!O42</f>
        <v>0</v>
      </c>
      <c r="P42" s="345">
        <f>'請求書（請求者控）入力用'!P42</f>
        <v>0</v>
      </c>
      <c r="Q42" s="346">
        <f>'請求書（請求者控）入力用'!Q42</f>
        <v>0</v>
      </c>
      <c r="R42" s="327">
        <f>'請求書（請求者控）入力用'!R42</f>
        <v>0</v>
      </c>
      <c r="S42" s="328">
        <f>'請求書（請求者控）入力用'!S42</f>
        <v>0</v>
      </c>
      <c r="T42" s="329">
        <f>'請求書（請求者控）入力用'!T42</f>
        <v>0</v>
      </c>
      <c r="U42" s="347">
        <f>'請求書（請求者控）入力用'!U42</f>
        <v>0</v>
      </c>
      <c r="V42" s="348">
        <f>'請求書（請求者控）入力用'!V42</f>
        <v>0</v>
      </c>
      <c r="W42" s="302">
        <f>'請求書（請求者控）入力用'!W42</f>
        <v>0</v>
      </c>
      <c r="X42" s="303">
        <f>'請求書（請求者控）入力用'!X42</f>
        <v>0</v>
      </c>
      <c r="Y42" s="304">
        <f>'請求書（請求者控）入力用'!Y42</f>
        <v>0</v>
      </c>
      <c r="Z42" s="302" t="str">
        <f>'請求書（請求者控）入力用'!Z42</f>
        <v/>
      </c>
      <c r="AA42" s="303">
        <f>'請求書（請求者控）入力用'!AA42</f>
        <v>0</v>
      </c>
      <c r="AB42" s="303">
        <f>'請求書（請求者控）入力用'!AB42</f>
        <v>0</v>
      </c>
      <c r="AC42" s="303">
        <f>'請求書（請求者控）入力用'!AC42</f>
        <v>0</v>
      </c>
      <c r="AD42" s="303">
        <f>'請求書（請求者控）入力用'!AD42</f>
        <v>0</v>
      </c>
      <c r="AE42" s="303">
        <f>'請求書（請求者控）入力用'!AE42</f>
        <v>0</v>
      </c>
      <c r="AF42" s="304">
        <f>'請求書（請求者控）入力用'!AF42</f>
        <v>0</v>
      </c>
      <c r="AG42" s="343"/>
      <c r="AH42" s="344"/>
      <c r="AI42" s="4"/>
      <c r="AL42" s="21"/>
      <c r="AM42" s="158" t="s">
        <v>10</v>
      </c>
      <c r="AN42" s="158"/>
      <c r="AO42" s="160">
        <f>+IF(基本情報入力シート!$F$3="使用しない",基本情報入力シート!$C$18,"")</f>
        <v>0</v>
      </c>
      <c r="AP42" s="160"/>
      <c r="AQ42" s="160"/>
      <c r="AR42" s="3" t="s">
        <v>44</v>
      </c>
      <c r="AS42" s="160">
        <f>+IF(基本情報入力シート!$F$3="使用しない",基本情報入力シート!$E$18,"")</f>
        <v>0</v>
      </c>
      <c r="AT42" s="160"/>
      <c r="AU42" s="160"/>
      <c r="AV42" s="3" t="s">
        <v>44</v>
      </c>
      <c r="AW42" s="160">
        <f>+IF(基本情報入力シート!$F$3="使用しない",基本情報入力シート!$G$18,"")</f>
        <v>0</v>
      </c>
      <c r="AX42" s="160"/>
      <c r="AY42" s="160"/>
      <c r="AZ42" s="3"/>
      <c r="BA42" s="3"/>
      <c r="BB42" s="22"/>
    </row>
    <row r="43" spans="1:54" s="3" customFormat="1" ht="20.25" customHeight="1">
      <c r="A43" s="27">
        <f>'請求書（請求者控）入力用'!A43</f>
        <v>0</v>
      </c>
      <c r="B43" s="14">
        <f>'請求書（請求者控）入力用'!B43</f>
        <v>0</v>
      </c>
      <c r="C43" s="312">
        <f>'請求書（請求者控）入力用'!C43</f>
        <v>0</v>
      </c>
      <c r="D43" s="313">
        <f>'請求書（請求者控）入力用'!D43</f>
        <v>0</v>
      </c>
      <c r="E43" s="313">
        <f>'請求書（請求者控）入力用'!E43</f>
        <v>0</v>
      </c>
      <c r="F43" s="313">
        <f>'請求書（請求者控）入力用'!F43</f>
        <v>0</v>
      </c>
      <c r="G43" s="313">
        <f>'請求書（請求者控）入力用'!G43</f>
        <v>0</v>
      </c>
      <c r="H43" s="313">
        <f>'請求書（請求者控）入力用'!H43</f>
        <v>0</v>
      </c>
      <c r="I43" s="313">
        <f>'請求書（請求者控）入力用'!I43</f>
        <v>0</v>
      </c>
      <c r="J43" s="313">
        <f>'請求書（請求者控）入力用'!J43</f>
        <v>0</v>
      </c>
      <c r="K43" s="313">
        <f>'請求書（請求者控）入力用'!K43</f>
        <v>0</v>
      </c>
      <c r="L43" s="313">
        <f>'請求書（請求者控）入力用'!L43</f>
        <v>0</v>
      </c>
      <c r="M43" s="313">
        <f>'請求書（請求者控）入力用'!M43</f>
        <v>0</v>
      </c>
      <c r="N43" s="313">
        <f>'請求書（請求者控）入力用'!N43</f>
        <v>0</v>
      </c>
      <c r="O43" s="314">
        <f>'請求書（請求者控）入力用'!O43</f>
        <v>0</v>
      </c>
      <c r="P43" s="345">
        <f>'請求書（請求者控）入力用'!P43</f>
        <v>0</v>
      </c>
      <c r="Q43" s="346">
        <f>'請求書（請求者控）入力用'!Q43</f>
        <v>0</v>
      </c>
      <c r="R43" s="327">
        <f>'請求書（請求者控）入力用'!R43</f>
        <v>0</v>
      </c>
      <c r="S43" s="328">
        <f>'請求書（請求者控）入力用'!S43</f>
        <v>0</v>
      </c>
      <c r="T43" s="329">
        <f>'請求書（請求者控）入力用'!T43</f>
        <v>0</v>
      </c>
      <c r="U43" s="347">
        <f>'請求書（請求者控）入力用'!U43</f>
        <v>0</v>
      </c>
      <c r="V43" s="348">
        <f>'請求書（請求者控）入力用'!V43</f>
        <v>0</v>
      </c>
      <c r="W43" s="302">
        <f>'請求書（請求者控）入力用'!W43</f>
        <v>0</v>
      </c>
      <c r="X43" s="303">
        <f>'請求書（請求者控）入力用'!X43</f>
        <v>0</v>
      </c>
      <c r="Y43" s="304">
        <f>'請求書（請求者控）入力用'!Y43</f>
        <v>0</v>
      </c>
      <c r="Z43" s="302" t="str">
        <f>'請求書（請求者控）入力用'!Z43</f>
        <v/>
      </c>
      <c r="AA43" s="303">
        <f>'請求書（請求者控）入力用'!AA43</f>
        <v>0</v>
      </c>
      <c r="AB43" s="303">
        <f>'請求書（請求者控）入力用'!AB43</f>
        <v>0</v>
      </c>
      <c r="AC43" s="303">
        <f>'請求書（請求者控）入力用'!AC43</f>
        <v>0</v>
      </c>
      <c r="AD43" s="303">
        <f>'請求書（請求者控）入力用'!AD43</f>
        <v>0</v>
      </c>
      <c r="AE43" s="303">
        <f>'請求書（請求者控）入力用'!AE43</f>
        <v>0</v>
      </c>
      <c r="AF43" s="304">
        <f>'請求書（請求者控）入力用'!AF43</f>
        <v>0</v>
      </c>
      <c r="AG43" s="343"/>
      <c r="AH43" s="344"/>
      <c r="AL43" s="19"/>
      <c r="AM43" s="158" t="s">
        <v>11</v>
      </c>
      <c r="AN43" s="158"/>
      <c r="AO43" s="159">
        <f>+IF(基本情報入力シート!$F$3="使用しない",基本情報入力シート!$C$20,"")</f>
        <v>0</v>
      </c>
      <c r="AP43" s="159"/>
      <c r="AQ43" s="159"/>
      <c r="AR43" s="1" t="s">
        <v>44</v>
      </c>
      <c r="AS43" s="160">
        <f>+IF(基本情報入力シート!$F$3="使用しない",基本情報入力シート!$E$20,"")</f>
        <v>0</v>
      </c>
      <c r="AT43" s="160"/>
      <c r="AU43" s="160"/>
      <c r="AV43" s="1" t="s">
        <v>44</v>
      </c>
      <c r="AW43" s="159">
        <f>+IF(基本情報入力シート!$F$3="使用しない",基本情報入力シート!$G$20,"")</f>
        <v>0</v>
      </c>
      <c r="AX43" s="159"/>
      <c r="AY43" s="159"/>
      <c r="AZ43" s="37"/>
      <c r="BA43" s="37"/>
      <c r="BB43" s="44"/>
    </row>
    <row r="44" spans="1:54" ht="20.25" customHeight="1">
      <c r="A44" s="27">
        <f>'請求書（請求者控）入力用'!A44</f>
        <v>0</v>
      </c>
      <c r="B44" s="14">
        <f>'請求書（請求者控）入力用'!B44</f>
        <v>0</v>
      </c>
      <c r="C44" s="312">
        <f>'請求書（請求者控）入力用'!C44</f>
        <v>0</v>
      </c>
      <c r="D44" s="313">
        <f>'請求書（請求者控）入力用'!D44</f>
        <v>0</v>
      </c>
      <c r="E44" s="313">
        <f>'請求書（請求者控）入力用'!E44</f>
        <v>0</v>
      </c>
      <c r="F44" s="313">
        <f>'請求書（請求者控）入力用'!F44</f>
        <v>0</v>
      </c>
      <c r="G44" s="313">
        <f>'請求書（請求者控）入力用'!G44</f>
        <v>0</v>
      </c>
      <c r="H44" s="313">
        <f>'請求書（請求者控）入力用'!H44</f>
        <v>0</v>
      </c>
      <c r="I44" s="313">
        <f>'請求書（請求者控）入力用'!I44</f>
        <v>0</v>
      </c>
      <c r="J44" s="313">
        <f>'請求書（請求者控）入力用'!J44</f>
        <v>0</v>
      </c>
      <c r="K44" s="313">
        <f>'請求書（請求者控）入力用'!K44</f>
        <v>0</v>
      </c>
      <c r="L44" s="313">
        <f>'請求書（請求者控）入力用'!L44</f>
        <v>0</v>
      </c>
      <c r="M44" s="313">
        <f>'請求書（請求者控）入力用'!M44</f>
        <v>0</v>
      </c>
      <c r="N44" s="313">
        <f>'請求書（請求者控）入力用'!N44</f>
        <v>0</v>
      </c>
      <c r="O44" s="314">
        <f>'請求書（請求者控）入力用'!O44</f>
        <v>0</v>
      </c>
      <c r="P44" s="345">
        <f>'請求書（請求者控）入力用'!P44</f>
        <v>0</v>
      </c>
      <c r="Q44" s="346">
        <f>'請求書（請求者控）入力用'!Q44</f>
        <v>0</v>
      </c>
      <c r="R44" s="327">
        <f>'請求書（請求者控）入力用'!R44</f>
        <v>0</v>
      </c>
      <c r="S44" s="328">
        <f>'請求書（請求者控）入力用'!S44</f>
        <v>0</v>
      </c>
      <c r="T44" s="329">
        <f>'請求書（請求者控）入力用'!T44</f>
        <v>0</v>
      </c>
      <c r="U44" s="347">
        <f>'請求書（請求者控）入力用'!U44</f>
        <v>0</v>
      </c>
      <c r="V44" s="348">
        <f>'請求書（請求者控）入力用'!V44</f>
        <v>0</v>
      </c>
      <c r="W44" s="302">
        <f>'請求書（請求者控）入力用'!W44</f>
        <v>0</v>
      </c>
      <c r="X44" s="303">
        <f>'請求書（請求者控）入力用'!X44</f>
        <v>0</v>
      </c>
      <c r="Y44" s="304">
        <f>'請求書（請求者控）入力用'!Y44</f>
        <v>0</v>
      </c>
      <c r="Z44" s="302" t="str">
        <f>'請求書（請求者控）入力用'!Z44</f>
        <v/>
      </c>
      <c r="AA44" s="303">
        <f>'請求書（請求者控）入力用'!AA44</f>
        <v>0</v>
      </c>
      <c r="AB44" s="303">
        <f>'請求書（請求者控）入力用'!AB44</f>
        <v>0</v>
      </c>
      <c r="AC44" s="303">
        <f>'請求書（請求者控）入力用'!AC44</f>
        <v>0</v>
      </c>
      <c r="AD44" s="303">
        <f>'請求書（請求者控）入力用'!AD44</f>
        <v>0</v>
      </c>
      <c r="AE44" s="303">
        <f>'請求書（請求者控）入力用'!AE44</f>
        <v>0</v>
      </c>
      <c r="AF44" s="304">
        <f>'請求書（請求者控）入力用'!AF44</f>
        <v>0</v>
      </c>
      <c r="AG44" s="343"/>
      <c r="AH44" s="344"/>
      <c r="AL44" s="92" t="s">
        <v>64</v>
      </c>
      <c r="AM44" s="92"/>
      <c r="AN44" s="92"/>
      <c r="AO44" s="92"/>
      <c r="AP44" s="92"/>
      <c r="AQ44" s="114">
        <f>基本情報入力シート!C27</f>
        <v>0</v>
      </c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</row>
    <row r="45" spans="1:54" ht="20.25" customHeight="1">
      <c r="A45" s="27">
        <f>'請求書（請求者控）入力用'!A45</f>
        <v>0</v>
      </c>
      <c r="B45" s="14">
        <f>'請求書（請求者控）入力用'!B45</f>
        <v>0</v>
      </c>
      <c r="C45" s="312">
        <f>'請求書（請求者控）入力用'!C45</f>
        <v>0</v>
      </c>
      <c r="D45" s="313">
        <f>'請求書（請求者控）入力用'!D45</f>
        <v>0</v>
      </c>
      <c r="E45" s="313">
        <f>'請求書（請求者控）入力用'!E45</f>
        <v>0</v>
      </c>
      <c r="F45" s="313">
        <f>'請求書（請求者控）入力用'!F45</f>
        <v>0</v>
      </c>
      <c r="G45" s="313">
        <f>'請求書（請求者控）入力用'!G45</f>
        <v>0</v>
      </c>
      <c r="H45" s="313">
        <f>'請求書（請求者控）入力用'!H45</f>
        <v>0</v>
      </c>
      <c r="I45" s="313">
        <f>'請求書（請求者控）入力用'!I45</f>
        <v>0</v>
      </c>
      <c r="J45" s="313">
        <f>'請求書（請求者控）入力用'!J45</f>
        <v>0</v>
      </c>
      <c r="K45" s="313">
        <f>'請求書（請求者控）入力用'!K45</f>
        <v>0</v>
      </c>
      <c r="L45" s="313">
        <f>'請求書（請求者控）入力用'!L45</f>
        <v>0</v>
      </c>
      <c r="M45" s="313">
        <f>'請求書（請求者控）入力用'!M45</f>
        <v>0</v>
      </c>
      <c r="N45" s="313">
        <f>'請求書（請求者控）入力用'!N45</f>
        <v>0</v>
      </c>
      <c r="O45" s="314">
        <f>'請求書（請求者控）入力用'!O45</f>
        <v>0</v>
      </c>
      <c r="P45" s="345">
        <f>'請求書（請求者控）入力用'!P45</f>
        <v>0</v>
      </c>
      <c r="Q45" s="346">
        <f>'請求書（請求者控）入力用'!Q45</f>
        <v>0</v>
      </c>
      <c r="R45" s="327">
        <f>'請求書（請求者控）入力用'!R45</f>
        <v>0</v>
      </c>
      <c r="S45" s="328">
        <f>'請求書（請求者控）入力用'!S45</f>
        <v>0</v>
      </c>
      <c r="T45" s="329">
        <f>'請求書（請求者控）入力用'!T45</f>
        <v>0</v>
      </c>
      <c r="U45" s="347">
        <f>'請求書（請求者控）入力用'!U45</f>
        <v>0</v>
      </c>
      <c r="V45" s="348">
        <f>'請求書（請求者控）入力用'!V45</f>
        <v>0</v>
      </c>
      <c r="W45" s="302">
        <f>'請求書（請求者控）入力用'!W45</f>
        <v>0</v>
      </c>
      <c r="X45" s="303">
        <f>'請求書（請求者控）入力用'!X45</f>
        <v>0</v>
      </c>
      <c r="Y45" s="304">
        <f>'請求書（請求者控）入力用'!Y45</f>
        <v>0</v>
      </c>
      <c r="Z45" s="302" t="str">
        <f>'請求書（請求者控）入力用'!Z45</f>
        <v/>
      </c>
      <c r="AA45" s="303">
        <f>'請求書（請求者控）入力用'!AA45</f>
        <v>0</v>
      </c>
      <c r="AB45" s="303">
        <f>'請求書（請求者控）入力用'!AB45</f>
        <v>0</v>
      </c>
      <c r="AC45" s="303">
        <f>'請求書（請求者控）入力用'!AC45</f>
        <v>0</v>
      </c>
      <c r="AD45" s="303">
        <f>'請求書（請求者控）入力用'!AD45</f>
        <v>0</v>
      </c>
      <c r="AE45" s="303">
        <f>'請求書（請求者控）入力用'!AE45</f>
        <v>0</v>
      </c>
      <c r="AF45" s="304">
        <f>'請求書（請求者控）入力用'!AF45</f>
        <v>0</v>
      </c>
      <c r="AG45" s="343"/>
      <c r="AH45" s="344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20.25" customHeight="1">
      <c r="A46" s="27">
        <f>'請求書（請求者控）入力用'!A46</f>
        <v>0</v>
      </c>
      <c r="B46" s="14">
        <f>'請求書（請求者控）入力用'!B46</f>
        <v>0</v>
      </c>
      <c r="C46" s="350">
        <f>'請求書（請求者控）入力用'!C46</f>
        <v>0</v>
      </c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2"/>
      <c r="P46" s="345">
        <f>'請求書（請求者控）入力用'!P46</f>
        <v>0</v>
      </c>
      <c r="Q46" s="346">
        <f>'請求書（請求者控）入力用'!Q46</f>
        <v>0</v>
      </c>
      <c r="R46" s="327">
        <f>'請求書（請求者控）入力用'!R46</f>
        <v>0</v>
      </c>
      <c r="S46" s="328">
        <f>'請求書（請求者控）入力用'!S46</f>
        <v>0</v>
      </c>
      <c r="T46" s="329">
        <f>'請求書（請求者控）入力用'!T46</f>
        <v>0</v>
      </c>
      <c r="U46" s="330">
        <f>'請求書（請求者控）入力用'!U46</f>
        <v>0</v>
      </c>
      <c r="V46" s="331">
        <f>'請求書（請求者控）入力用'!V46</f>
        <v>0</v>
      </c>
      <c r="W46" s="302">
        <f>'請求書（請求者控）入力用'!W46</f>
        <v>0</v>
      </c>
      <c r="X46" s="303">
        <f>'請求書（請求者控）入力用'!X46</f>
        <v>0</v>
      </c>
      <c r="Y46" s="304">
        <f>'請求書（請求者控）入力用'!Y46</f>
        <v>0</v>
      </c>
      <c r="Z46" s="302" t="str">
        <f>'請求書（請求者控）入力用'!Z46</f>
        <v/>
      </c>
      <c r="AA46" s="303">
        <f>'請求書（請求者控）入力用'!AA46</f>
        <v>0</v>
      </c>
      <c r="AB46" s="303">
        <f>'請求書（請求者控）入力用'!AB46</f>
        <v>0</v>
      </c>
      <c r="AC46" s="303">
        <f>'請求書（請求者控）入力用'!AC46</f>
        <v>0</v>
      </c>
      <c r="AD46" s="303">
        <f>'請求書（請求者控）入力用'!AD46</f>
        <v>0</v>
      </c>
      <c r="AE46" s="303">
        <f>'請求書（請求者控）入力用'!AE46</f>
        <v>0</v>
      </c>
      <c r="AF46" s="304">
        <f>'請求書（請求者控）入力用'!AF46</f>
        <v>0</v>
      </c>
      <c r="AG46" s="308"/>
      <c r="AH46" s="309"/>
      <c r="AL46" s="93" t="s">
        <v>12</v>
      </c>
      <c r="AM46" s="94"/>
      <c r="AN46" s="94"/>
      <c r="AO46" s="94"/>
      <c r="AP46" s="95"/>
      <c r="AQ46" s="119">
        <f>+IF(基本情報入力シート!$F$3="使用しない",基本情報入力シート!$C$32,"")</f>
        <v>0</v>
      </c>
      <c r="AR46" s="120"/>
      <c r="AS46" s="120"/>
      <c r="AT46" s="120">
        <f>+IF(基本情報入力シート!$F$3="使用しない",基本情報入力シート!$C$18,"")</f>
        <v>0</v>
      </c>
      <c r="AU46" s="120"/>
      <c r="AV46" s="121"/>
      <c r="AW46" s="119">
        <f>+IF(基本情報入力シート!$F$3="使用しない",基本情報入力シート!$C$33,"")</f>
        <v>0</v>
      </c>
      <c r="AX46" s="120"/>
      <c r="AY46" s="120"/>
      <c r="AZ46" s="120">
        <f>+IF(基本情報入力シート!$F$3="使用しない",基本情報入力シート!$C$18,"")</f>
        <v>0</v>
      </c>
      <c r="BA46" s="120"/>
      <c r="BB46" s="121"/>
    </row>
    <row r="47" spans="1:54" ht="20.25" customHeight="1">
      <c r="A47" s="28">
        <f>'請求書（請求者控）入力用'!A47</f>
        <v>0</v>
      </c>
      <c r="B47" s="15">
        <f>'請求書（請求者控）入力用'!B47</f>
        <v>0</v>
      </c>
      <c r="C47" s="350">
        <f>'請求書（請求者控）入力用'!C47</f>
        <v>0</v>
      </c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2"/>
      <c r="P47" s="345">
        <f>'請求書（請求者控）入力用'!P47</f>
        <v>0</v>
      </c>
      <c r="Q47" s="346">
        <f>'請求書（請求者控）入力用'!Q47</f>
        <v>0</v>
      </c>
      <c r="R47" s="317">
        <f>'請求書（請求者控）入力用'!R47</f>
        <v>0</v>
      </c>
      <c r="S47" s="318">
        <f>'請求書（請求者控）入力用'!S47</f>
        <v>0</v>
      </c>
      <c r="T47" s="319">
        <f>'請求書（請求者控）入力用'!T47</f>
        <v>0</v>
      </c>
      <c r="U47" s="334">
        <f>'請求書（請求者控）入力用'!U47</f>
        <v>0</v>
      </c>
      <c r="V47" s="335">
        <f>'請求書（請求者控）入力用'!V47</f>
        <v>0</v>
      </c>
      <c r="W47" s="322">
        <f>'請求書（請求者控）入力用'!W47</f>
        <v>0</v>
      </c>
      <c r="X47" s="323">
        <f>'請求書（請求者控）入力用'!X47</f>
        <v>0</v>
      </c>
      <c r="Y47" s="324">
        <f>'請求書（請求者控）入力用'!Y47</f>
        <v>0</v>
      </c>
      <c r="Z47" s="336" t="str">
        <f>'請求書（請求者控）入力用'!Z47</f>
        <v/>
      </c>
      <c r="AA47" s="337">
        <f>'請求書（請求者控）入力用'!AA47</f>
        <v>0</v>
      </c>
      <c r="AB47" s="337">
        <f>'請求書（請求者控）入力用'!AB47</f>
        <v>0</v>
      </c>
      <c r="AC47" s="337">
        <f>'請求書（請求者控）入力用'!AC47</f>
        <v>0</v>
      </c>
      <c r="AD47" s="337">
        <f>'請求書（請求者控）入力用'!AD47</f>
        <v>0</v>
      </c>
      <c r="AE47" s="337">
        <f>'請求書（請求者控）入力用'!AE47</f>
        <v>0</v>
      </c>
      <c r="AF47" s="338">
        <f>'請求書（請求者控）入力用'!AF47</f>
        <v>0</v>
      </c>
      <c r="AG47" s="339"/>
      <c r="AH47" s="340"/>
      <c r="AL47" s="93" t="s">
        <v>13</v>
      </c>
      <c r="AM47" s="94"/>
      <c r="AN47" s="94"/>
      <c r="AO47" s="94"/>
      <c r="AP47" s="95"/>
      <c r="AQ47" s="119">
        <f>+IF(基本情報入力シート!$F$3="使用しない",基本情報入力シート!$C$34,"")</f>
        <v>0</v>
      </c>
      <c r="AR47" s="120"/>
      <c r="AS47" s="120"/>
      <c r="AT47" s="121"/>
      <c r="AU47" s="119">
        <f>+IF(基本情報入力シート!$F$3="使用しない",基本情報入力シート!$C$35,"")</f>
        <v>0</v>
      </c>
      <c r="AV47" s="120"/>
      <c r="AW47" s="120"/>
      <c r="AX47" s="120"/>
      <c r="AY47" s="120">
        <f>+IF(基本情報入力シート!$F$3="使用しない",基本情報入力シート!$C$34,"")</f>
        <v>0</v>
      </c>
      <c r="AZ47" s="120"/>
      <c r="BA47" s="120"/>
      <c r="BB47" s="121"/>
    </row>
    <row r="48" spans="1:54" ht="20.25" customHeight="1">
      <c r="A48" s="27">
        <f>'請求書（請求者控）入力用'!A48</f>
        <v>0</v>
      </c>
      <c r="B48" s="14">
        <f>'請求書（請求者控）入力用'!B48</f>
        <v>0</v>
      </c>
      <c r="C48" s="350">
        <f>'請求書（請求者控）入力用'!C48</f>
        <v>0</v>
      </c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2"/>
      <c r="P48" s="345">
        <f>'請求書（請求者控）入力用'!P48</f>
        <v>0</v>
      </c>
      <c r="Q48" s="346">
        <f>'請求書（請求者控）入力用'!Q48</f>
        <v>0</v>
      </c>
      <c r="R48" s="327">
        <f>'請求書（請求者控）入力用'!R48</f>
        <v>0</v>
      </c>
      <c r="S48" s="328">
        <f>'請求書（請求者控）入力用'!S48</f>
        <v>0</v>
      </c>
      <c r="T48" s="329">
        <f>'請求書（請求者控）入力用'!T48</f>
        <v>0</v>
      </c>
      <c r="U48" s="330">
        <f>'請求書（請求者控）入力用'!U48</f>
        <v>0</v>
      </c>
      <c r="V48" s="331">
        <f>'請求書（請求者控）入力用'!V48</f>
        <v>0</v>
      </c>
      <c r="W48" s="302">
        <f>'請求書（請求者控）入力用'!W48</f>
        <v>0</v>
      </c>
      <c r="X48" s="303">
        <f>'請求書（請求者控）入力用'!X48</f>
        <v>0</v>
      </c>
      <c r="Y48" s="304">
        <f>'請求書（請求者控）入力用'!Y48</f>
        <v>0</v>
      </c>
      <c r="Z48" s="305" t="str">
        <f>'請求書（請求者控）入力用'!Z48</f>
        <v/>
      </c>
      <c r="AA48" s="306">
        <f>'請求書（請求者控）入力用'!AA48</f>
        <v>0</v>
      </c>
      <c r="AB48" s="306">
        <f>'請求書（請求者控）入力用'!AB48</f>
        <v>0</v>
      </c>
      <c r="AC48" s="306">
        <f>'請求書（請求者控）入力用'!AC48</f>
        <v>0</v>
      </c>
      <c r="AD48" s="306">
        <f>'請求書（請求者控）入力用'!AD48</f>
        <v>0</v>
      </c>
      <c r="AE48" s="306">
        <f>'請求書（請求者控）入力用'!AE48</f>
        <v>0</v>
      </c>
      <c r="AF48" s="307">
        <f>'請求書（請求者控）入力用'!AF48</f>
        <v>0</v>
      </c>
      <c r="AG48" s="308"/>
      <c r="AH48" s="309"/>
      <c r="AL48" s="144" t="s">
        <v>91</v>
      </c>
      <c r="AM48" s="145"/>
      <c r="AN48" s="145"/>
      <c r="AO48" s="145"/>
      <c r="AP48" s="146"/>
      <c r="AQ48" s="147">
        <f>+IF(基本情報入力シート!$F$3="使用しない",基本情報入力シート!$C$36,"")</f>
        <v>0</v>
      </c>
      <c r="AR48" s="147"/>
      <c r="AS48" s="147"/>
      <c r="AT48" s="147">
        <f>+IF(基本情報入力シート!$F$3="使用しない",基本情報入力シート!$C$18,"")</f>
        <v>0</v>
      </c>
      <c r="AU48" s="147"/>
      <c r="AV48" s="147"/>
      <c r="AW48" s="147">
        <f>+IF(基本情報入力シート!$F$3="使用しない",基本情報入力シート!$C$33,"")</f>
        <v>0</v>
      </c>
      <c r="AX48" s="147"/>
      <c r="AY48" s="147"/>
      <c r="AZ48" s="147">
        <f>+IF(基本情報入力シート!$F$3="使用しない",基本情報入力シート!$C$18,"")</f>
        <v>0</v>
      </c>
      <c r="BA48" s="147"/>
      <c r="BB48" s="148"/>
    </row>
    <row r="49" spans="1:66" ht="20.25" customHeight="1">
      <c r="A49" s="27">
        <f>'請求書（請求者控）入力用'!A49</f>
        <v>0</v>
      </c>
      <c r="B49" s="14">
        <f>'請求書（請求者控）入力用'!B49</f>
        <v>0</v>
      </c>
      <c r="C49" s="350">
        <f>'請求書（請求者控）入力用'!C49</f>
        <v>0</v>
      </c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2"/>
      <c r="P49" s="345">
        <f>'請求書（請求者控）入力用'!P49</f>
        <v>0</v>
      </c>
      <c r="Q49" s="346">
        <f>'請求書（請求者控）入力用'!Q49</f>
        <v>0</v>
      </c>
      <c r="R49" s="327">
        <f>'請求書（請求者控）入力用'!R49</f>
        <v>0</v>
      </c>
      <c r="S49" s="328">
        <f>'請求書（請求者控）入力用'!S49</f>
        <v>0</v>
      </c>
      <c r="T49" s="329">
        <f>'請求書（請求者控）入力用'!T49</f>
        <v>0</v>
      </c>
      <c r="U49" s="330">
        <f>'請求書（請求者控）入力用'!U49</f>
        <v>0</v>
      </c>
      <c r="V49" s="331">
        <f>'請求書（請求者控）入力用'!V49</f>
        <v>0</v>
      </c>
      <c r="W49" s="302">
        <f>'請求書（請求者控）入力用'!W49</f>
        <v>0</v>
      </c>
      <c r="X49" s="303">
        <f>'請求書（請求者控）入力用'!X49</f>
        <v>0</v>
      </c>
      <c r="Y49" s="304">
        <f>'請求書（請求者控）入力用'!Y49</f>
        <v>0</v>
      </c>
      <c r="Z49" s="302" t="str">
        <f>'請求書（請求者控）入力用'!Z49</f>
        <v/>
      </c>
      <c r="AA49" s="303">
        <f>'請求書（請求者控）入力用'!AA49</f>
        <v>0</v>
      </c>
      <c r="AB49" s="303">
        <f>'請求書（請求者控）入力用'!AB49</f>
        <v>0</v>
      </c>
      <c r="AC49" s="303">
        <f>'請求書（請求者控）入力用'!AC49</f>
        <v>0</v>
      </c>
      <c r="AD49" s="303">
        <f>'請求書（請求者控）入力用'!AD49</f>
        <v>0</v>
      </c>
      <c r="AE49" s="303">
        <f>'請求書（請求者控）入力用'!AE49</f>
        <v>0</v>
      </c>
      <c r="AF49" s="304">
        <f>'請求書（請求者控）入力用'!AF49</f>
        <v>0</v>
      </c>
      <c r="AG49" s="308"/>
      <c r="AH49" s="309"/>
      <c r="AL49" s="89" t="s">
        <v>45</v>
      </c>
      <c r="AM49" s="90"/>
      <c r="AN49" s="90"/>
      <c r="AO49" s="90"/>
      <c r="AP49" s="91"/>
      <c r="AQ49" s="122">
        <f>+IF(基本情報入力シート!$F$3="使用しない",基本情報入力シート!$C$37,"")</f>
        <v>0</v>
      </c>
      <c r="AR49" s="122"/>
      <c r="AS49" s="122"/>
      <c r="AT49" s="122">
        <f>+IF(基本情報入力シート!$F$3="使用しない",基本情報入力シート!$C$18,"")</f>
        <v>0</v>
      </c>
      <c r="AU49" s="122"/>
      <c r="AV49" s="122"/>
      <c r="AW49" s="122">
        <f>+IF(基本情報入力シート!$F$3="使用しない",基本情報入力シート!$C$33,"")</f>
        <v>0</v>
      </c>
      <c r="AX49" s="122"/>
      <c r="AY49" s="122"/>
      <c r="AZ49" s="122">
        <f>+IF(基本情報入力シート!$F$3="使用しない",基本情報入力シート!$C$18,"")</f>
        <v>0</v>
      </c>
      <c r="BA49" s="122"/>
      <c r="BB49" s="123"/>
    </row>
    <row r="50" spans="1:66" ht="20.25" customHeight="1">
      <c r="A50" s="27">
        <f>'請求書（請求者控）入力用'!A50</f>
        <v>0</v>
      </c>
      <c r="B50" s="14">
        <f>'請求書（請求者控）入力用'!B50</f>
        <v>0</v>
      </c>
      <c r="C50" s="350">
        <f>'請求書（請求者控）入力用'!C50</f>
        <v>0</v>
      </c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2"/>
      <c r="P50" s="345">
        <f>'請求書（請求者控）入力用'!P50</f>
        <v>0</v>
      </c>
      <c r="Q50" s="346">
        <f>'請求書（請求者控）入力用'!Q50</f>
        <v>0</v>
      </c>
      <c r="R50" s="327">
        <f>'請求書（請求者控）入力用'!R50</f>
        <v>0</v>
      </c>
      <c r="S50" s="328">
        <f>'請求書（請求者控）入力用'!S50</f>
        <v>0</v>
      </c>
      <c r="T50" s="329">
        <f>'請求書（請求者控）入力用'!T50</f>
        <v>0</v>
      </c>
      <c r="U50" s="330">
        <f>'請求書（請求者控）入力用'!U50</f>
        <v>0</v>
      </c>
      <c r="V50" s="331">
        <f>'請求書（請求者控）入力用'!V50</f>
        <v>0</v>
      </c>
      <c r="W50" s="302">
        <f>'請求書（請求者控）入力用'!W50</f>
        <v>0</v>
      </c>
      <c r="X50" s="303">
        <f>'請求書（請求者控）入力用'!X50</f>
        <v>0</v>
      </c>
      <c r="Y50" s="304">
        <f>'請求書（請求者控）入力用'!Y50</f>
        <v>0</v>
      </c>
      <c r="Z50" s="302" t="str">
        <f>'請求書（請求者控）入力用'!Z50</f>
        <v/>
      </c>
      <c r="AA50" s="303">
        <f>'請求書（請求者控）入力用'!AA50</f>
        <v>0</v>
      </c>
      <c r="AB50" s="303">
        <f>'請求書（請求者控）入力用'!AB50</f>
        <v>0</v>
      </c>
      <c r="AC50" s="303">
        <f>'請求書（請求者控）入力用'!AC50</f>
        <v>0</v>
      </c>
      <c r="AD50" s="303">
        <f>'請求書（請求者控）入力用'!AD50</f>
        <v>0</v>
      </c>
      <c r="AE50" s="303">
        <f>'請求書（請求者控）入力用'!AE50</f>
        <v>0</v>
      </c>
      <c r="AF50" s="304">
        <f>'請求書（請求者控）入力用'!AF50</f>
        <v>0</v>
      </c>
      <c r="AG50" s="308"/>
      <c r="AH50" s="309"/>
      <c r="AL50" s="66" t="s">
        <v>60</v>
      </c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</row>
    <row r="51" spans="1:66" ht="20.25" customHeight="1">
      <c r="A51" s="27">
        <f>'請求書（請求者控）入力用'!A51</f>
        <v>0</v>
      </c>
      <c r="B51" s="14">
        <f>'請求書（請求者控）入力用'!B51</f>
        <v>0</v>
      </c>
      <c r="C51" s="350">
        <f>'請求書（請求者控）入力用'!C51</f>
        <v>0</v>
      </c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2"/>
      <c r="P51" s="345">
        <f>'請求書（請求者控）入力用'!P51</f>
        <v>0</v>
      </c>
      <c r="Q51" s="346">
        <f>'請求書（請求者控）入力用'!Q51</f>
        <v>0</v>
      </c>
      <c r="R51" s="327">
        <f>'請求書（請求者控）入力用'!R51</f>
        <v>0</v>
      </c>
      <c r="S51" s="328">
        <f>'請求書（請求者控）入力用'!S51</f>
        <v>0</v>
      </c>
      <c r="T51" s="329">
        <f>'請求書（請求者控）入力用'!T51</f>
        <v>0</v>
      </c>
      <c r="U51" s="330">
        <f>'請求書（請求者控）入力用'!U51</f>
        <v>0</v>
      </c>
      <c r="V51" s="331">
        <f>'請求書（請求者控）入力用'!V51</f>
        <v>0</v>
      </c>
      <c r="W51" s="302">
        <f>'請求書（請求者控）入力用'!W51</f>
        <v>0</v>
      </c>
      <c r="X51" s="303">
        <f>'請求書（請求者控）入力用'!X51</f>
        <v>0</v>
      </c>
      <c r="Y51" s="304">
        <f>'請求書（請求者控）入力用'!Y51</f>
        <v>0</v>
      </c>
      <c r="Z51" s="302" t="str">
        <f>'請求書（請求者控）入力用'!Z51</f>
        <v/>
      </c>
      <c r="AA51" s="303">
        <f>'請求書（請求者控）入力用'!AA51</f>
        <v>0</v>
      </c>
      <c r="AB51" s="303">
        <f>'請求書（請求者控）入力用'!AB51</f>
        <v>0</v>
      </c>
      <c r="AC51" s="303">
        <f>'請求書（請求者控）入力用'!AC51</f>
        <v>0</v>
      </c>
      <c r="AD51" s="303">
        <f>'請求書（請求者控）入力用'!AD51</f>
        <v>0</v>
      </c>
      <c r="AE51" s="303">
        <f>'請求書（請求者控）入力用'!AE51</f>
        <v>0</v>
      </c>
      <c r="AF51" s="304">
        <f>'請求書（請求者控）入力用'!AF51</f>
        <v>0</v>
      </c>
      <c r="AG51" s="308"/>
      <c r="AH51" s="309"/>
      <c r="AL51" s="68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5"/>
    </row>
    <row r="52" spans="1:66" ht="20.25" customHeight="1">
      <c r="A52" s="27">
        <f>'請求書（請求者控）入力用'!A52</f>
        <v>0</v>
      </c>
      <c r="B52" s="14">
        <f>'請求書（請求者控）入力用'!B52</f>
        <v>0</v>
      </c>
      <c r="C52" s="350">
        <f>'請求書（請求者控）入力用'!C52</f>
        <v>0</v>
      </c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2"/>
      <c r="P52" s="345">
        <f>'請求書（請求者控）入力用'!P52</f>
        <v>0</v>
      </c>
      <c r="Q52" s="346">
        <f>'請求書（請求者控）入力用'!Q52</f>
        <v>0</v>
      </c>
      <c r="R52" s="327">
        <f>'請求書（請求者控）入力用'!R52</f>
        <v>0</v>
      </c>
      <c r="S52" s="328">
        <f>'請求書（請求者控）入力用'!S52</f>
        <v>0</v>
      </c>
      <c r="T52" s="329">
        <f>'請求書（請求者控）入力用'!T52</f>
        <v>0</v>
      </c>
      <c r="U52" s="330">
        <f>'請求書（請求者控）入力用'!U52</f>
        <v>0</v>
      </c>
      <c r="V52" s="331">
        <f>'請求書（請求者控）入力用'!V52</f>
        <v>0</v>
      </c>
      <c r="W52" s="302">
        <f>'請求書（請求者控）入力用'!W52</f>
        <v>0</v>
      </c>
      <c r="X52" s="303">
        <f>'請求書（請求者控）入力用'!X52</f>
        <v>0</v>
      </c>
      <c r="Y52" s="304">
        <f>'請求書（請求者控）入力用'!Y52</f>
        <v>0</v>
      </c>
      <c r="Z52" s="302" t="str">
        <f>'請求書（請求者控）入力用'!Z52</f>
        <v/>
      </c>
      <c r="AA52" s="303">
        <f>'請求書（請求者控）入力用'!AA52</f>
        <v>0</v>
      </c>
      <c r="AB52" s="303">
        <f>'請求書（請求者控）入力用'!AB52</f>
        <v>0</v>
      </c>
      <c r="AC52" s="303">
        <f>'請求書（請求者控）入力用'!AC52</f>
        <v>0</v>
      </c>
      <c r="AD52" s="303">
        <f>'請求書（請求者控）入力用'!AD52</f>
        <v>0</v>
      </c>
      <c r="AE52" s="303">
        <f>'請求書（請求者控）入力用'!AE52</f>
        <v>0</v>
      </c>
      <c r="AF52" s="304">
        <f>'請求書（請求者控）入力用'!AF52</f>
        <v>0</v>
      </c>
      <c r="AG52" s="308"/>
      <c r="AH52" s="309"/>
      <c r="AL52" s="69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</row>
    <row r="53" spans="1:66" ht="20.25" customHeight="1">
      <c r="A53" s="27">
        <f>'請求書（請求者控）入力用'!A53</f>
        <v>0</v>
      </c>
      <c r="B53" s="14">
        <f>'請求書（請求者控）入力用'!B53</f>
        <v>0</v>
      </c>
      <c r="C53" s="350">
        <f>'請求書（請求者控）入力用'!C53</f>
        <v>0</v>
      </c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2"/>
      <c r="P53" s="345">
        <f>'請求書（請求者控）入力用'!P53</f>
        <v>0</v>
      </c>
      <c r="Q53" s="346">
        <f>'請求書（請求者控）入力用'!Q53</f>
        <v>0</v>
      </c>
      <c r="R53" s="327">
        <f>'請求書（請求者控）入力用'!R53</f>
        <v>0</v>
      </c>
      <c r="S53" s="328">
        <f>'請求書（請求者控）入力用'!S53</f>
        <v>0</v>
      </c>
      <c r="T53" s="329">
        <f>'請求書（請求者控）入力用'!T53</f>
        <v>0</v>
      </c>
      <c r="U53" s="330">
        <f>'請求書（請求者控）入力用'!U53</f>
        <v>0</v>
      </c>
      <c r="V53" s="331">
        <f>'請求書（請求者控）入力用'!V53</f>
        <v>0</v>
      </c>
      <c r="W53" s="302">
        <f>'請求書（請求者控）入力用'!W53</f>
        <v>0</v>
      </c>
      <c r="X53" s="303">
        <f>'請求書（請求者控）入力用'!X53</f>
        <v>0</v>
      </c>
      <c r="Y53" s="304">
        <f>'請求書（請求者控）入力用'!Y53</f>
        <v>0</v>
      </c>
      <c r="Z53" s="302" t="str">
        <f>'請求書（請求者控）入力用'!Z53</f>
        <v/>
      </c>
      <c r="AA53" s="303">
        <f>'請求書（請求者控）入力用'!AA53</f>
        <v>0</v>
      </c>
      <c r="AB53" s="303">
        <f>'請求書（請求者控）入力用'!AB53</f>
        <v>0</v>
      </c>
      <c r="AC53" s="303">
        <f>'請求書（請求者控）入力用'!AC53</f>
        <v>0</v>
      </c>
      <c r="AD53" s="303">
        <f>'請求書（請求者控）入力用'!AD53</f>
        <v>0</v>
      </c>
      <c r="AE53" s="303">
        <f>'請求書（請求者控）入力用'!AE53</f>
        <v>0</v>
      </c>
      <c r="AF53" s="304">
        <f>'請求書（請求者控）入力用'!AF53</f>
        <v>0</v>
      </c>
      <c r="AG53" s="308"/>
      <c r="AH53" s="309"/>
      <c r="AL53" s="69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3"/>
    </row>
    <row r="54" spans="1:66" ht="20.25" customHeight="1">
      <c r="A54" s="27">
        <f>'請求書（請求者控）入力用'!A54</f>
        <v>0</v>
      </c>
      <c r="B54" s="14">
        <f>'請求書（請求者控）入力用'!B54</f>
        <v>0</v>
      </c>
      <c r="C54" s="350">
        <f>'請求書（請求者控）入力用'!C54</f>
        <v>0</v>
      </c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2"/>
      <c r="P54" s="345">
        <f>'請求書（請求者控）入力用'!P54</f>
        <v>0</v>
      </c>
      <c r="Q54" s="346">
        <f>'請求書（請求者控）入力用'!Q54</f>
        <v>0</v>
      </c>
      <c r="R54" s="327">
        <f>'請求書（請求者控）入力用'!R54</f>
        <v>0</v>
      </c>
      <c r="S54" s="328">
        <f>'請求書（請求者控）入力用'!S54</f>
        <v>0</v>
      </c>
      <c r="T54" s="329">
        <f>'請求書（請求者控）入力用'!T54</f>
        <v>0</v>
      </c>
      <c r="U54" s="330">
        <f>'請求書（請求者控）入力用'!U54</f>
        <v>0</v>
      </c>
      <c r="V54" s="331">
        <f>'請求書（請求者控）入力用'!V54</f>
        <v>0</v>
      </c>
      <c r="W54" s="302">
        <f>'請求書（請求者控）入力用'!W54</f>
        <v>0</v>
      </c>
      <c r="X54" s="303">
        <f>'請求書（請求者控）入力用'!X54</f>
        <v>0</v>
      </c>
      <c r="Y54" s="304">
        <f>'請求書（請求者控）入力用'!Y54</f>
        <v>0</v>
      </c>
      <c r="Z54" s="302" t="str">
        <f>'請求書（請求者控）入力用'!Z54</f>
        <v/>
      </c>
      <c r="AA54" s="303">
        <f>'請求書（請求者控）入力用'!AA54</f>
        <v>0</v>
      </c>
      <c r="AB54" s="303">
        <f>'請求書（請求者控）入力用'!AB54</f>
        <v>0</v>
      </c>
      <c r="AC54" s="303">
        <f>'請求書（請求者控）入力用'!AC54</f>
        <v>0</v>
      </c>
      <c r="AD54" s="303">
        <f>'請求書（請求者控）入力用'!AD54</f>
        <v>0</v>
      </c>
      <c r="AE54" s="303">
        <f>'請求書（請求者控）入力用'!AE54</f>
        <v>0</v>
      </c>
      <c r="AF54" s="304">
        <f>'請求書（請求者控）入力用'!AF54</f>
        <v>0</v>
      </c>
      <c r="AG54" s="308"/>
      <c r="AH54" s="309"/>
      <c r="AL54" s="69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3"/>
    </row>
    <row r="55" spans="1:66" ht="20.25" customHeight="1">
      <c r="A55" s="27">
        <f>'請求書（請求者控）入力用'!A55</f>
        <v>0</v>
      </c>
      <c r="B55" s="14">
        <f>'請求書（請求者控）入力用'!B55</f>
        <v>0</v>
      </c>
      <c r="C55" s="350">
        <f>'請求書（請求者控）入力用'!C55</f>
        <v>0</v>
      </c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2"/>
      <c r="P55" s="345">
        <f>'請求書（請求者控）入力用'!P55</f>
        <v>0</v>
      </c>
      <c r="Q55" s="346">
        <f>'請求書（請求者控）入力用'!Q55</f>
        <v>0</v>
      </c>
      <c r="R55" s="327">
        <f>'請求書（請求者控）入力用'!R55</f>
        <v>0</v>
      </c>
      <c r="S55" s="328">
        <f>'請求書（請求者控）入力用'!S55</f>
        <v>0</v>
      </c>
      <c r="T55" s="329">
        <f>'請求書（請求者控）入力用'!T55</f>
        <v>0</v>
      </c>
      <c r="U55" s="330">
        <f>'請求書（請求者控）入力用'!U55</f>
        <v>0</v>
      </c>
      <c r="V55" s="331">
        <f>'請求書（請求者控）入力用'!V55</f>
        <v>0</v>
      </c>
      <c r="W55" s="302">
        <f>'請求書（請求者控）入力用'!W55</f>
        <v>0</v>
      </c>
      <c r="X55" s="303">
        <f>'請求書（請求者控）入力用'!X55</f>
        <v>0</v>
      </c>
      <c r="Y55" s="304">
        <f>'請求書（請求者控）入力用'!Y55</f>
        <v>0</v>
      </c>
      <c r="Z55" s="302" t="str">
        <f>'請求書（請求者控）入力用'!Z55</f>
        <v/>
      </c>
      <c r="AA55" s="303">
        <f>'請求書（請求者控）入力用'!AA55</f>
        <v>0</v>
      </c>
      <c r="AB55" s="303">
        <f>'請求書（請求者控）入力用'!AB55</f>
        <v>0</v>
      </c>
      <c r="AC55" s="303">
        <f>'請求書（請求者控）入力用'!AC55</f>
        <v>0</v>
      </c>
      <c r="AD55" s="303">
        <f>'請求書（請求者控）入力用'!AD55</f>
        <v>0</v>
      </c>
      <c r="AE55" s="303">
        <f>'請求書（請求者控）入力用'!AE55</f>
        <v>0</v>
      </c>
      <c r="AF55" s="304">
        <f>'請求書（請求者控）入力用'!AF55</f>
        <v>0</v>
      </c>
      <c r="AG55" s="308"/>
      <c r="AH55" s="309"/>
      <c r="AL55" s="69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3"/>
    </row>
    <row r="56" spans="1:66" ht="20.25" customHeight="1">
      <c r="A56" s="27">
        <f>'請求書（請求者控）入力用'!A56</f>
        <v>0</v>
      </c>
      <c r="B56" s="14">
        <f>'請求書（請求者控）入力用'!B56</f>
        <v>0</v>
      </c>
      <c r="C56" s="350">
        <f>'請求書（請求者控）入力用'!C56</f>
        <v>0</v>
      </c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345">
        <f>'請求書（請求者控）入力用'!P56</f>
        <v>0</v>
      </c>
      <c r="Q56" s="346">
        <f>'請求書（請求者控）入力用'!Q56</f>
        <v>0</v>
      </c>
      <c r="R56" s="327">
        <f>'請求書（請求者控）入力用'!R56</f>
        <v>0</v>
      </c>
      <c r="S56" s="328">
        <f>'請求書（請求者控）入力用'!S56</f>
        <v>0</v>
      </c>
      <c r="T56" s="329">
        <f>'請求書（請求者控）入力用'!T56</f>
        <v>0</v>
      </c>
      <c r="U56" s="330">
        <f>'請求書（請求者控）入力用'!U56</f>
        <v>0</v>
      </c>
      <c r="V56" s="331">
        <f>'請求書（請求者控）入力用'!V56</f>
        <v>0</v>
      </c>
      <c r="W56" s="302">
        <f>'請求書（請求者控）入力用'!W56</f>
        <v>0</v>
      </c>
      <c r="X56" s="303">
        <f>'請求書（請求者控）入力用'!X56</f>
        <v>0</v>
      </c>
      <c r="Y56" s="304">
        <f>'請求書（請求者控）入力用'!Y56</f>
        <v>0</v>
      </c>
      <c r="Z56" s="302" t="str">
        <f>'請求書（請求者控）入力用'!Z56</f>
        <v/>
      </c>
      <c r="AA56" s="303">
        <f>'請求書（請求者控）入力用'!AA56</f>
        <v>0</v>
      </c>
      <c r="AB56" s="303">
        <f>'請求書（請求者控）入力用'!AB56</f>
        <v>0</v>
      </c>
      <c r="AC56" s="303">
        <f>'請求書（請求者控）入力用'!AC56</f>
        <v>0</v>
      </c>
      <c r="AD56" s="303">
        <f>'請求書（請求者控）入力用'!AD56</f>
        <v>0</v>
      </c>
      <c r="AE56" s="303">
        <f>'請求書（請求者控）入力用'!AE56</f>
        <v>0</v>
      </c>
      <c r="AF56" s="304">
        <f>'請求書（請求者控）入力用'!AF56</f>
        <v>0</v>
      </c>
      <c r="AG56" s="308"/>
      <c r="AH56" s="309"/>
      <c r="AL56" s="67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4"/>
    </row>
    <row r="57" spans="1:66" ht="20.25" customHeight="1" thickBot="1">
      <c r="A57" s="29">
        <f>'請求書（請求者控）入力用'!A57</f>
        <v>0</v>
      </c>
      <c r="B57" s="16">
        <f>'請求書（請求者控）入力用'!B57</f>
        <v>0</v>
      </c>
      <c r="C57" s="350">
        <f>'請求書（請求者控）入力用'!C57</f>
        <v>0</v>
      </c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345">
        <f>'請求書（請求者控）入力用'!P57</f>
        <v>0</v>
      </c>
      <c r="Q57" s="346">
        <f>'請求書（請求者控）入力用'!Q57</f>
        <v>0</v>
      </c>
      <c r="R57" s="317">
        <f>'請求書（請求者控）入力用'!R57</f>
        <v>0</v>
      </c>
      <c r="S57" s="318">
        <f>'請求書（請求者控）入力用'!S57</f>
        <v>0</v>
      </c>
      <c r="T57" s="319">
        <f>'請求書（請求者控）入力用'!T57</f>
        <v>0</v>
      </c>
      <c r="U57" s="320">
        <f>'請求書（請求者控）入力用'!U57</f>
        <v>0</v>
      </c>
      <c r="V57" s="321">
        <f>'請求書（請求者控）入力用'!V57</f>
        <v>0</v>
      </c>
      <c r="W57" s="322">
        <f>'請求書（請求者控）入力用'!W57</f>
        <v>0</v>
      </c>
      <c r="X57" s="323">
        <f>'請求書（請求者控）入力用'!X57</f>
        <v>0</v>
      </c>
      <c r="Y57" s="324">
        <f>'請求書（請求者控）入力用'!Y57</f>
        <v>0</v>
      </c>
      <c r="Z57" s="322" t="str">
        <f>'請求書（請求者控）入力用'!Z57</f>
        <v/>
      </c>
      <c r="AA57" s="323">
        <f>'請求書（請求者控）入力用'!AA57</f>
        <v>0</v>
      </c>
      <c r="AB57" s="323">
        <f>'請求書（請求者控）入力用'!AB57</f>
        <v>0</v>
      </c>
      <c r="AC57" s="323">
        <f>'請求書（請求者控）入力用'!AC57</f>
        <v>0</v>
      </c>
      <c r="AD57" s="323">
        <f>'請求書（請求者控）入力用'!AD57</f>
        <v>0</v>
      </c>
      <c r="AE57" s="323">
        <f>'請求書（請求者控）入力用'!AE57</f>
        <v>0</v>
      </c>
      <c r="AF57" s="324">
        <f>'請求書（請求者控）入力用'!AF57</f>
        <v>0</v>
      </c>
      <c r="AG57" s="310"/>
      <c r="AH57" s="311"/>
      <c r="AI57" s="19"/>
    </row>
    <row r="58" spans="1:66" ht="20.25" customHeight="1" thickBot="1">
      <c r="A58" s="6"/>
      <c r="B58" s="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"/>
      <c r="Q58" s="7"/>
      <c r="R58" s="128" t="s">
        <v>49</v>
      </c>
      <c r="S58" s="129"/>
      <c r="T58" s="129"/>
      <c r="U58" s="129"/>
      <c r="V58" s="129"/>
      <c r="W58" s="129"/>
      <c r="X58" s="129"/>
      <c r="Y58" s="130"/>
      <c r="Z58" s="131">
        <f>'請求書（請求者控）入力用'!Z58:AF58</f>
        <v>0</v>
      </c>
      <c r="AA58" s="132"/>
      <c r="AB58" s="132"/>
      <c r="AC58" s="132"/>
      <c r="AD58" s="132"/>
      <c r="AE58" s="132"/>
      <c r="AF58" s="133"/>
      <c r="AG58" s="9"/>
      <c r="AH58" s="7"/>
    </row>
    <row r="59" spans="1:66" ht="14.25" customHeight="1"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</row>
    <row r="60" spans="1:66" ht="14.25" customHeight="1"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</row>
    <row r="61" spans="1:66" ht="14.25" customHeight="1">
      <c r="AO61" s="173" t="s">
        <v>0</v>
      </c>
      <c r="AP61" s="174"/>
      <c r="AQ61" s="174"/>
      <c r="AR61" s="174"/>
      <c r="AS61" s="175"/>
      <c r="AT61" s="179">
        <f>AT3</f>
        <v>0</v>
      </c>
      <c r="AU61" s="179"/>
      <c r="AV61" s="179"/>
      <c r="AW61" s="179"/>
      <c r="AX61" s="179"/>
      <c r="AY61" s="179"/>
      <c r="AZ61" s="179"/>
      <c r="BA61" s="180"/>
    </row>
    <row r="62" spans="1:6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0"/>
      <c r="N62" s="10"/>
      <c r="S62" s="183">
        <f>S4</f>
        <v>0</v>
      </c>
      <c r="T62" s="183"/>
      <c r="U62" s="183"/>
      <c r="V62" s="183"/>
      <c r="Y62" s="185">
        <f>Y4</f>
        <v>0</v>
      </c>
      <c r="Z62" s="185"/>
      <c r="AC62" s="185">
        <f>AC4</f>
        <v>0</v>
      </c>
      <c r="AD62" s="185"/>
      <c r="AO62" s="176"/>
      <c r="AP62" s="177"/>
      <c r="AQ62" s="177"/>
      <c r="AR62" s="177"/>
      <c r="AS62" s="178"/>
      <c r="AT62" s="181"/>
      <c r="AU62" s="181"/>
      <c r="AV62" s="181"/>
      <c r="AW62" s="181"/>
      <c r="AX62" s="181"/>
      <c r="AY62" s="181"/>
      <c r="AZ62" s="181"/>
      <c r="BA62" s="182"/>
    </row>
    <row r="63" spans="1:66" ht="14.25" customHeight="1">
      <c r="R63" s="10"/>
      <c r="S63" s="184"/>
      <c r="T63" s="184"/>
      <c r="U63" s="184"/>
      <c r="V63" s="184"/>
      <c r="W63" s="12" t="s">
        <v>17</v>
      </c>
      <c r="X63" s="10"/>
      <c r="Y63" s="186"/>
      <c r="Z63" s="186"/>
      <c r="AA63" s="12" t="s">
        <v>14</v>
      </c>
      <c r="AB63" s="10"/>
      <c r="AC63" s="186"/>
      <c r="AD63" s="186"/>
      <c r="AE63" s="12" t="s">
        <v>16</v>
      </c>
      <c r="AF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66" ht="12" customHeight="1">
      <c r="AL64" s="21"/>
      <c r="AM64" s="56" t="s">
        <v>9</v>
      </c>
      <c r="AN64" s="248">
        <f>+IF(基本情報入力シート!$F$3="使用しない",基本情報入力シート!$C$10,"")</f>
        <v>0</v>
      </c>
      <c r="AO64" s="248"/>
      <c r="AP64" s="248"/>
      <c r="AQ64" s="57" t="s">
        <v>42</v>
      </c>
      <c r="AR64" s="248">
        <f>+IF(基本情報入力シート!$F$3="使用しない",基本情報入力シート!$E$10,"")</f>
        <v>0</v>
      </c>
      <c r="AS64" s="248"/>
      <c r="AT64" s="248"/>
      <c r="BB64" s="20"/>
    </row>
    <row r="65" spans="1:54" ht="14.25" customHeight="1">
      <c r="J65" s="162" t="s">
        <v>1</v>
      </c>
      <c r="K65" s="163"/>
      <c r="L65" s="163"/>
      <c r="M65" s="164"/>
      <c r="N65" s="165" t="s">
        <v>18</v>
      </c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4"/>
      <c r="AL65" s="108">
        <f>+IF(基本情報入力シート!$F$3="使用しない",基本情報入力シート!$C$12,"")</f>
        <v>0</v>
      </c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10"/>
    </row>
    <row r="66" spans="1:54" ht="15" customHeight="1">
      <c r="J66" s="187">
        <f>J8</f>
        <v>0</v>
      </c>
      <c r="K66" s="188"/>
      <c r="L66" s="188"/>
      <c r="M66" s="189"/>
      <c r="N66" s="193">
        <f>N8</f>
        <v>0</v>
      </c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5"/>
      <c r="AL66" s="116">
        <f>+IF(基本情報入力シート!$F$3="使用しない",基本情報入力シート!$C$14,"")</f>
        <v>0</v>
      </c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8"/>
    </row>
    <row r="67" spans="1:54" ht="12" customHeight="1">
      <c r="J67" s="190"/>
      <c r="K67" s="191"/>
      <c r="L67" s="191"/>
      <c r="M67" s="192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7"/>
      <c r="AL67" s="116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8"/>
    </row>
    <row r="68" spans="1:54" ht="6.6" customHeight="1">
      <c r="AB68" s="13"/>
      <c r="AC68" s="13"/>
      <c r="AD68" s="13"/>
      <c r="AE68" s="13"/>
      <c r="AL68" s="116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8"/>
    </row>
    <row r="69" spans="1:54" ht="21.75" customHeight="1">
      <c r="A69" s="30" t="s">
        <v>14</v>
      </c>
      <c r="B69" s="25" t="s">
        <v>15</v>
      </c>
      <c r="C69" s="198" t="s">
        <v>2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9" t="s">
        <v>3</v>
      </c>
      <c r="Q69" s="199"/>
      <c r="R69" s="200" t="s">
        <v>4</v>
      </c>
      <c r="S69" s="200"/>
      <c r="T69" s="200"/>
      <c r="U69" s="199" t="s">
        <v>5</v>
      </c>
      <c r="V69" s="199"/>
      <c r="W69" s="200" t="s">
        <v>6</v>
      </c>
      <c r="X69" s="200"/>
      <c r="Y69" s="200"/>
      <c r="Z69" s="198" t="s">
        <v>7</v>
      </c>
      <c r="AA69" s="198"/>
      <c r="AB69" s="198"/>
      <c r="AC69" s="198"/>
      <c r="AD69" s="198"/>
      <c r="AE69" s="198"/>
      <c r="AF69" s="198"/>
      <c r="AG69" s="201" t="s">
        <v>8</v>
      </c>
      <c r="AH69" s="199"/>
      <c r="AI69" s="4"/>
      <c r="AL69" s="111">
        <f>+IF(基本情報入力シート!$F$3="使用しない",基本情報入力シート!$C$16,"")</f>
        <v>0</v>
      </c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3"/>
    </row>
    <row r="70" spans="1:54" ht="20.25" customHeight="1">
      <c r="A70" s="27">
        <f>'請求書（請求者控）入力用'!A70</f>
        <v>0</v>
      </c>
      <c r="B70" s="14">
        <f>'請求書（請求者控）入力用'!B70</f>
        <v>0</v>
      </c>
      <c r="C70" s="312">
        <f>'請求書（請求者控）入力用'!C70</f>
        <v>0</v>
      </c>
      <c r="D70" s="313">
        <f>'請求書（請求者控）入力用'!D70</f>
        <v>0</v>
      </c>
      <c r="E70" s="313">
        <f>'請求書（請求者控）入力用'!E70</f>
        <v>0</v>
      </c>
      <c r="F70" s="313">
        <f>'請求書（請求者控）入力用'!F70</f>
        <v>0</v>
      </c>
      <c r="G70" s="313">
        <f>'請求書（請求者控）入力用'!G70</f>
        <v>0</v>
      </c>
      <c r="H70" s="313">
        <f>'請求書（請求者控）入力用'!H70</f>
        <v>0</v>
      </c>
      <c r="I70" s="313">
        <f>'請求書（請求者控）入力用'!I70</f>
        <v>0</v>
      </c>
      <c r="J70" s="313">
        <f>'請求書（請求者控）入力用'!J70</f>
        <v>0</v>
      </c>
      <c r="K70" s="313">
        <f>'請求書（請求者控）入力用'!K70</f>
        <v>0</v>
      </c>
      <c r="L70" s="313">
        <f>'請求書（請求者控）入力用'!L70</f>
        <v>0</v>
      </c>
      <c r="M70" s="313">
        <f>'請求書（請求者控）入力用'!M70</f>
        <v>0</v>
      </c>
      <c r="N70" s="313">
        <f>'請求書（請求者控）入力用'!N70</f>
        <v>0</v>
      </c>
      <c r="O70" s="314">
        <f>'請求書（請求者控）入力用'!O70</f>
        <v>0</v>
      </c>
      <c r="P70" s="345">
        <f>'請求書（請求者控）入力用'!P70</f>
        <v>0</v>
      </c>
      <c r="Q70" s="346">
        <f>'請求書（請求者控）入力用'!Q70</f>
        <v>0</v>
      </c>
      <c r="R70" s="327">
        <f>'請求書（請求者控）入力用'!R70</f>
        <v>0</v>
      </c>
      <c r="S70" s="328">
        <f>'請求書（請求者控）入力用'!S70</f>
        <v>0</v>
      </c>
      <c r="T70" s="329">
        <f>'請求書（請求者控）入力用'!T70</f>
        <v>0</v>
      </c>
      <c r="U70" s="347">
        <f>'請求書（請求者控）入力用'!U70</f>
        <v>0</v>
      </c>
      <c r="V70" s="348">
        <f>'請求書（請求者控）入力用'!V70</f>
        <v>0</v>
      </c>
      <c r="W70" s="302">
        <f>'請求書（請求者控）入力用'!W70</f>
        <v>0</v>
      </c>
      <c r="X70" s="303">
        <f>'請求書（請求者控）入力用'!X70</f>
        <v>0</v>
      </c>
      <c r="Y70" s="304">
        <f>'請求書（請求者控）入力用'!Y70</f>
        <v>0</v>
      </c>
      <c r="Z70" s="302" t="str">
        <f>'請求書（請求者控）入力用'!Z70</f>
        <v/>
      </c>
      <c r="AA70" s="303">
        <f>'請求書（請求者控）入力用'!AA70</f>
        <v>0</v>
      </c>
      <c r="AB70" s="303">
        <f>'請求書（請求者控）入力用'!AB70</f>
        <v>0</v>
      </c>
      <c r="AC70" s="303">
        <f>'請求書（請求者控）入力用'!AC70</f>
        <v>0</v>
      </c>
      <c r="AD70" s="303">
        <f>'請求書（請求者控）入力用'!AD70</f>
        <v>0</v>
      </c>
      <c r="AE70" s="303">
        <f>'請求書（請求者控）入力用'!AE70</f>
        <v>0</v>
      </c>
      <c r="AF70" s="304">
        <f>'請求書（請求者控）入力用'!AF70</f>
        <v>0</v>
      </c>
      <c r="AG70" s="343"/>
      <c r="AH70" s="344"/>
      <c r="AI70" s="4"/>
      <c r="AL70" s="21"/>
      <c r="AM70" s="158" t="s">
        <v>10</v>
      </c>
      <c r="AN70" s="158"/>
      <c r="AO70" s="160">
        <f>+IF(基本情報入力シート!$F$3="使用しない",基本情報入力シート!$C$18,"")</f>
        <v>0</v>
      </c>
      <c r="AP70" s="160"/>
      <c r="AQ70" s="160"/>
      <c r="AR70" s="3" t="s">
        <v>44</v>
      </c>
      <c r="AS70" s="160">
        <f>+IF(基本情報入力シート!$F$3="使用しない",基本情報入力シート!$E$18,"")</f>
        <v>0</v>
      </c>
      <c r="AT70" s="160"/>
      <c r="AU70" s="160"/>
      <c r="AV70" s="3" t="s">
        <v>44</v>
      </c>
      <c r="AW70" s="160">
        <f>+IF(基本情報入力シート!$F$3="使用しない",基本情報入力シート!$G$18,"")</f>
        <v>0</v>
      </c>
      <c r="AX70" s="160"/>
      <c r="AY70" s="160"/>
      <c r="AZ70" s="3"/>
      <c r="BA70" s="3"/>
      <c r="BB70" s="22"/>
    </row>
    <row r="71" spans="1:54" s="3" customFormat="1" ht="20.25" customHeight="1">
      <c r="A71" s="27">
        <f>'請求書（請求者控）入力用'!A71</f>
        <v>0</v>
      </c>
      <c r="B71" s="14">
        <f>'請求書（請求者控）入力用'!B71</f>
        <v>0</v>
      </c>
      <c r="C71" s="312">
        <f>'請求書（請求者控）入力用'!C71</f>
        <v>0</v>
      </c>
      <c r="D71" s="313">
        <f>'請求書（請求者控）入力用'!D71</f>
        <v>0</v>
      </c>
      <c r="E71" s="313">
        <f>'請求書（請求者控）入力用'!E71</f>
        <v>0</v>
      </c>
      <c r="F71" s="313">
        <f>'請求書（請求者控）入力用'!F71</f>
        <v>0</v>
      </c>
      <c r="G71" s="313">
        <f>'請求書（請求者控）入力用'!G71</f>
        <v>0</v>
      </c>
      <c r="H71" s="313">
        <f>'請求書（請求者控）入力用'!H71</f>
        <v>0</v>
      </c>
      <c r="I71" s="313">
        <f>'請求書（請求者控）入力用'!I71</f>
        <v>0</v>
      </c>
      <c r="J71" s="313">
        <f>'請求書（請求者控）入力用'!J71</f>
        <v>0</v>
      </c>
      <c r="K71" s="313">
        <f>'請求書（請求者控）入力用'!K71</f>
        <v>0</v>
      </c>
      <c r="L71" s="313">
        <f>'請求書（請求者控）入力用'!L71</f>
        <v>0</v>
      </c>
      <c r="M71" s="313">
        <f>'請求書（請求者控）入力用'!M71</f>
        <v>0</v>
      </c>
      <c r="N71" s="313">
        <f>'請求書（請求者控）入力用'!N71</f>
        <v>0</v>
      </c>
      <c r="O71" s="314">
        <f>'請求書（請求者控）入力用'!O71</f>
        <v>0</v>
      </c>
      <c r="P71" s="345">
        <f>'請求書（請求者控）入力用'!P71</f>
        <v>0</v>
      </c>
      <c r="Q71" s="346">
        <f>'請求書（請求者控）入力用'!Q71</f>
        <v>0</v>
      </c>
      <c r="R71" s="327">
        <f>'請求書（請求者控）入力用'!R71</f>
        <v>0</v>
      </c>
      <c r="S71" s="328">
        <f>'請求書（請求者控）入力用'!S71</f>
        <v>0</v>
      </c>
      <c r="T71" s="329">
        <f>'請求書（請求者控）入力用'!T71</f>
        <v>0</v>
      </c>
      <c r="U71" s="347">
        <f>'請求書（請求者控）入力用'!U71</f>
        <v>0</v>
      </c>
      <c r="V71" s="348">
        <f>'請求書（請求者控）入力用'!V71</f>
        <v>0</v>
      </c>
      <c r="W71" s="302">
        <f>'請求書（請求者控）入力用'!W71</f>
        <v>0</v>
      </c>
      <c r="X71" s="303">
        <f>'請求書（請求者控）入力用'!X71</f>
        <v>0</v>
      </c>
      <c r="Y71" s="304">
        <f>'請求書（請求者控）入力用'!Y71</f>
        <v>0</v>
      </c>
      <c r="Z71" s="302" t="str">
        <f>'請求書（請求者控）入力用'!Z71</f>
        <v/>
      </c>
      <c r="AA71" s="303">
        <f>'請求書（請求者控）入力用'!AA71</f>
        <v>0</v>
      </c>
      <c r="AB71" s="303">
        <f>'請求書（請求者控）入力用'!AB71</f>
        <v>0</v>
      </c>
      <c r="AC71" s="303">
        <f>'請求書（請求者控）入力用'!AC71</f>
        <v>0</v>
      </c>
      <c r="AD71" s="303">
        <f>'請求書（請求者控）入力用'!AD71</f>
        <v>0</v>
      </c>
      <c r="AE71" s="303">
        <f>'請求書（請求者控）入力用'!AE71</f>
        <v>0</v>
      </c>
      <c r="AF71" s="304">
        <f>'請求書（請求者控）入力用'!AF71</f>
        <v>0</v>
      </c>
      <c r="AG71" s="343"/>
      <c r="AH71" s="344"/>
      <c r="AL71" s="19"/>
      <c r="AM71" s="158" t="s">
        <v>11</v>
      </c>
      <c r="AN71" s="158"/>
      <c r="AO71" s="159">
        <f>+IF(基本情報入力シート!$F$3="使用しない",基本情報入力シート!$C$20,"")</f>
        <v>0</v>
      </c>
      <c r="AP71" s="159"/>
      <c r="AQ71" s="159"/>
      <c r="AR71" s="1" t="s">
        <v>44</v>
      </c>
      <c r="AS71" s="160">
        <f>+IF(基本情報入力シート!$F$3="使用しない",基本情報入力シート!$E$20,"")</f>
        <v>0</v>
      </c>
      <c r="AT71" s="160"/>
      <c r="AU71" s="160"/>
      <c r="AV71" s="1" t="s">
        <v>44</v>
      </c>
      <c r="AW71" s="159">
        <f>+IF(基本情報入力シート!$F$3="使用しない",基本情報入力シート!$G$20,"")</f>
        <v>0</v>
      </c>
      <c r="AX71" s="159"/>
      <c r="AY71" s="159"/>
      <c r="AZ71" s="37"/>
      <c r="BA71" s="37"/>
      <c r="BB71" s="44"/>
    </row>
    <row r="72" spans="1:54" ht="20.25" customHeight="1">
      <c r="A72" s="27">
        <f>'請求書（請求者控）入力用'!A72</f>
        <v>0</v>
      </c>
      <c r="B72" s="14">
        <f>'請求書（請求者控）入力用'!B72</f>
        <v>0</v>
      </c>
      <c r="C72" s="312">
        <f>'請求書（請求者控）入力用'!C72</f>
        <v>0</v>
      </c>
      <c r="D72" s="313">
        <f>'請求書（請求者控）入力用'!D72</f>
        <v>0</v>
      </c>
      <c r="E72" s="313">
        <f>'請求書（請求者控）入力用'!E72</f>
        <v>0</v>
      </c>
      <c r="F72" s="313">
        <f>'請求書（請求者控）入力用'!F72</f>
        <v>0</v>
      </c>
      <c r="G72" s="313">
        <f>'請求書（請求者控）入力用'!G72</f>
        <v>0</v>
      </c>
      <c r="H72" s="313">
        <f>'請求書（請求者控）入力用'!H72</f>
        <v>0</v>
      </c>
      <c r="I72" s="313">
        <f>'請求書（請求者控）入力用'!I72</f>
        <v>0</v>
      </c>
      <c r="J72" s="313">
        <f>'請求書（請求者控）入力用'!J72</f>
        <v>0</v>
      </c>
      <c r="K72" s="313">
        <f>'請求書（請求者控）入力用'!K72</f>
        <v>0</v>
      </c>
      <c r="L72" s="313">
        <f>'請求書（請求者控）入力用'!L72</f>
        <v>0</v>
      </c>
      <c r="M72" s="313">
        <f>'請求書（請求者控）入力用'!M72</f>
        <v>0</v>
      </c>
      <c r="N72" s="313">
        <f>'請求書（請求者控）入力用'!N72</f>
        <v>0</v>
      </c>
      <c r="O72" s="314">
        <f>'請求書（請求者控）入力用'!O72</f>
        <v>0</v>
      </c>
      <c r="P72" s="345">
        <f>'請求書（請求者控）入力用'!P72</f>
        <v>0</v>
      </c>
      <c r="Q72" s="346">
        <f>'請求書（請求者控）入力用'!Q72</f>
        <v>0</v>
      </c>
      <c r="R72" s="327">
        <f>'請求書（請求者控）入力用'!R72</f>
        <v>0</v>
      </c>
      <c r="S72" s="328">
        <f>'請求書（請求者控）入力用'!S72</f>
        <v>0</v>
      </c>
      <c r="T72" s="329">
        <f>'請求書（請求者控）入力用'!T72</f>
        <v>0</v>
      </c>
      <c r="U72" s="347">
        <f>'請求書（請求者控）入力用'!U72</f>
        <v>0</v>
      </c>
      <c r="V72" s="348">
        <f>'請求書（請求者控）入力用'!V72</f>
        <v>0</v>
      </c>
      <c r="W72" s="302">
        <f>'請求書（請求者控）入力用'!W72</f>
        <v>0</v>
      </c>
      <c r="X72" s="303">
        <f>'請求書（請求者控）入力用'!X72</f>
        <v>0</v>
      </c>
      <c r="Y72" s="304">
        <f>'請求書（請求者控）入力用'!Y72</f>
        <v>0</v>
      </c>
      <c r="Z72" s="302" t="str">
        <f>'請求書（請求者控）入力用'!Z72</f>
        <v/>
      </c>
      <c r="AA72" s="303">
        <f>'請求書（請求者控）入力用'!AA72</f>
        <v>0</v>
      </c>
      <c r="AB72" s="303">
        <f>'請求書（請求者控）入力用'!AB72</f>
        <v>0</v>
      </c>
      <c r="AC72" s="303">
        <f>'請求書（請求者控）入力用'!AC72</f>
        <v>0</v>
      </c>
      <c r="AD72" s="303">
        <f>'請求書（請求者控）入力用'!AD72</f>
        <v>0</v>
      </c>
      <c r="AE72" s="303">
        <f>'請求書（請求者控）入力用'!AE72</f>
        <v>0</v>
      </c>
      <c r="AF72" s="304">
        <f>'請求書（請求者控）入力用'!AF72</f>
        <v>0</v>
      </c>
      <c r="AG72" s="343"/>
      <c r="AH72" s="344"/>
      <c r="AL72" s="92" t="s">
        <v>64</v>
      </c>
      <c r="AM72" s="92"/>
      <c r="AN72" s="92"/>
      <c r="AO72" s="92"/>
      <c r="AP72" s="92"/>
      <c r="AQ72" s="114">
        <f>基本情報入力シート!C27</f>
        <v>0</v>
      </c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</row>
    <row r="73" spans="1:54" ht="20.25" customHeight="1">
      <c r="A73" s="27">
        <f>'請求書（請求者控）入力用'!A73</f>
        <v>0</v>
      </c>
      <c r="B73" s="14">
        <f>'請求書（請求者控）入力用'!B73</f>
        <v>0</v>
      </c>
      <c r="C73" s="312">
        <f>'請求書（請求者控）入力用'!C73</f>
        <v>0</v>
      </c>
      <c r="D73" s="313">
        <f>'請求書（請求者控）入力用'!D73</f>
        <v>0</v>
      </c>
      <c r="E73" s="313">
        <f>'請求書（請求者控）入力用'!E73</f>
        <v>0</v>
      </c>
      <c r="F73" s="313">
        <f>'請求書（請求者控）入力用'!F73</f>
        <v>0</v>
      </c>
      <c r="G73" s="313">
        <f>'請求書（請求者控）入力用'!G73</f>
        <v>0</v>
      </c>
      <c r="H73" s="313">
        <f>'請求書（請求者控）入力用'!H73</f>
        <v>0</v>
      </c>
      <c r="I73" s="313">
        <f>'請求書（請求者控）入力用'!I73</f>
        <v>0</v>
      </c>
      <c r="J73" s="313">
        <f>'請求書（請求者控）入力用'!J73</f>
        <v>0</v>
      </c>
      <c r="K73" s="313">
        <f>'請求書（請求者控）入力用'!K73</f>
        <v>0</v>
      </c>
      <c r="L73" s="313">
        <f>'請求書（請求者控）入力用'!L73</f>
        <v>0</v>
      </c>
      <c r="M73" s="313">
        <f>'請求書（請求者控）入力用'!M73</f>
        <v>0</v>
      </c>
      <c r="N73" s="313">
        <f>'請求書（請求者控）入力用'!N73</f>
        <v>0</v>
      </c>
      <c r="O73" s="314">
        <f>'請求書（請求者控）入力用'!O73</f>
        <v>0</v>
      </c>
      <c r="P73" s="345">
        <f>'請求書（請求者控）入力用'!P73</f>
        <v>0</v>
      </c>
      <c r="Q73" s="346">
        <f>'請求書（請求者控）入力用'!Q73</f>
        <v>0</v>
      </c>
      <c r="R73" s="327">
        <f>'請求書（請求者控）入力用'!R73</f>
        <v>0</v>
      </c>
      <c r="S73" s="328">
        <f>'請求書（請求者控）入力用'!S73</f>
        <v>0</v>
      </c>
      <c r="T73" s="329">
        <f>'請求書（請求者控）入力用'!T73</f>
        <v>0</v>
      </c>
      <c r="U73" s="347">
        <f>'請求書（請求者控）入力用'!U73</f>
        <v>0</v>
      </c>
      <c r="V73" s="348">
        <f>'請求書（請求者控）入力用'!V73</f>
        <v>0</v>
      </c>
      <c r="W73" s="302">
        <f>'請求書（請求者控）入力用'!W73</f>
        <v>0</v>
      </c>
      <c r="X73" s="303">
        <f>'請求書（請求者控）入力用'!X73</f>
        <v>0</v>
      </c>
      <c r="Y73" s="304">
        <f>'請求書（請求者控）入力用'!Y73</f>
        <v>0</v>
      </c>
      <c r="Z73" s="302" t="str">
        <f>'請求書（請求者控）入力用'!Z73</f>
        <v/>
      </c>
      <c r="AA73" s="303">
        <f>'請求書（請求者控）入力用'!AA73</f>
        <v>0</v>
      </c>
      <c r="AB73" s="303">
        <f>'請求書（請求者控）入力用'!AB73</f>
        <v>0</v>
      </c>
      <c r="AC73" s="303">
        <f>'請求書（請求者控）入力用'!AC73</f>
        <v>0</v>
      </c>
      <c r="AD73" s="303">
        <f>'請求書（請求者控）入力用'!AD73</f>
        <v>0</v>
      </c>
      <c r="AE73" s="303">
        <f>'請求書（請求者控）入力用'!AE73</f>
        <v>0</v>
      </c>
      <c r="AF73" s="304">
        <f>'請求書（請求者控）入力用'!AF73</f>
        <v>0</v>
      </c>
      <c r="AG73" s="343"/>
      <c r="AH73" s="344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20.25" customHeight="1">
      <c r="A74" s="27">
        <f>'請求書（請求者控）入力用'!A74</f>
        <v>0</v>
      </c>
      <c r="B74" s="14">
        <f>'請求書（請求者控）入力用'!B74</f>
        <v>0</v>
      </c>
      <c r="C74" s="312">
        <f>'請求書（請求者控）入力用'!C74</f>
        <v>0</v>
      </c>
      <c r="D74" s="313">
        <f>'請求書（請求者控）入力用'!D74</f>
        <v>0</v>
      </c>
      <c r="E74" s="313">
        <f>'請求書（請求者控）入力用'!E74</f>
        <v>0</v>
      </c>
      <c r="F74" s="313">
        <f>'請求書（請求者控）入力用'!F74</f>
        <v>0</v>
      </c>
      <c r="G74" s="313">
        <f>'請求書（請求者控）入力用'!G74</f>
        <v>0</v>
      </c>
      <c r="H74" s="313">
        <f>'請求書（請求者控）入力用'!H74</f>
        <v>0</v>
      </c>
      <c r="I74" s="313">
        <f>'請求書（請求者控）入力用'!I74</f>
        <v>0</v>
      </c>
      <c r="J74" s="313">
        <f>'請求書（請求者控）入力用'!J74</f>
        <v>0</v>
      </c>
      <c r="K74" s="313">
        <f>'請求書（請求者控）入力用'!K74</f>
        <v>0</v>
      </c>
      <c r="L74" s="313">
        <f>'請求書（請求者控）入力用'!L74</f>
        <v>0</v>
      </c>
      <c r="M74" s="313">
        <f>'請求書（請求者控）入力用'!M74</f>
        <v>0</v>
      </c>
      <c r="N74" s="313">
        <f>'請求書（請求者控）入力用'!N74</f>
        <v>0</v>
      </c>
      <c r="O74" s="314">
        <f>'請求書（請求者控）入力用'!O74</f>
        <v>0</v>
      </c>
      <c r="P74" s="345">
        <f>'請求書（請求者控）入力用'!P74</f>
        <v>0</v>
      </c>
      <c r="Q74" s="346">
        <f>'請求書（請求者控）入力用'!Q74</f>
        <v>0</v>
      </c>
      <c r="R74" s="327">
        <f>'請求書（請求者控）入力用'!R74</f>
        <v>0</v>
      </c>
      <c r="S74" s="328">
        <f>'請求書（請求者控）入力用'!S74</f>
        <v>0</v>
      </c>
      <c r="T74" s="329">
        <f>'請求書（請求者控）入力用'!T74</f>
        <v>0</v>
      </c>
      <c r="U74" s="330">
        <f>'請求書（請求者控）入力用'!U74</f>
        <v>0</v>
      </c>
      <c r="V74" s="331">
        <f>'請求書（請求者控）入力用'!V74</f>
        <v>0</v>
      </c>
      <c r="W74" s="302">
        <f>'請求書（請求者控）入力用'!W74</f>
        <v>0</v>
      </c>
      <c r="X74" s="303">
        <f>'請求書（請求者控）入力用'!X74</f>
        <v>0</v>
      </c>
      <c r="Y74" s="304">
        <f>'請求書（請求者控）入力用'!Y74</f>
        <v>0</v>
      </c>
      <c r="Z74" s="302" t="str">
        <f>'請求書（請求者控）入力用'!Z74</f>
        <v/>
      </c>
      <c r="AA74" s="303">
        <f>'請求書（請求者控）入力用'!AA74</f>
        <v>0</v>
      </c>
      <c r="AB74" s="303">
        <f>'請求書（請求者控）入力用'!AB74</f>
        <v>0</v>
      </c>
      <c r="AC74" s="303">
        <f>'請求書（請求者控）入力用'!AC74</f>
        <v>0</v>
      </c>
      <c r="AD74" s="303">
        <f>'請求書（請求者控）入力用'!AD74</f>
        <v>0</v>
      </c>
      <c r="AE74" s="303">
        <f>'請求書（請求者控）入力用'!AE74</f>
        <v>0</v>
      </c>
      <c r="AF74" s="304">
        <f>'請求書（請求者控）入力用'!AF74</f>
        <v>0</v>
      </c>
      <c r="AG74" s="308"/>
      <c r="AH74" s="309"/>
      <c r="AL74" s="93" t="s">
        <v>12</v>
      </c>
      <c r="AM74" s="94"/>
      <c r="AN74" s="94"/>
      <c r="AO74" s="94"/>
      <c r="AP74" s="95"/>
      <c r="AQ74" s="119">
        <f>+IF(基本情報入力シート!$F$3="使用しない",基本情報入力シート!$C$32,"")</f>
        <v>0</v>
      </c>
      <c r="AR74" s="120"/>
      <c r="AS74" s="120"/>
      <c r="AT74" s="120">
        <f>+IF(基本情報入力シート!$F$3="使用しない",基本情報入力シート!$C$18,"")</f>
        <v>0</v>
      </c>
      <c r="AU74" s="120"/>
      <c r="AV74" s="121"/>
      <c r="AW74" s="119">
        <f>+IF(基本情報入力シート!$F$3="使用しない",基本情報入力シート!$C$33,"")</f>
        <v>0</v>
      </c>
      <c r="AX74" s="120"/>
      <c r="AY74" s="120"/>
      <c r="AZ74" s="120">
        <f>+IF(基本情報入力シート!$F$3="使用しない",基本情報入力シート!$C$18,"")</f>
        <v>0</v>
      </c>
      <c r="BA74" s="120"/>
      <c r="BB74" s="121"/>
    </row>
    <row r="75" spans="1:54" ht="20.25" customHeight="1">
      <c r="A75" s="28">
        <f>'請求書（請求者控）入力用'!A75</f>
        <v>0</v>
      </c>
      <c r="B75" s="15">
        <f>'請求書（請求者控）入力用'!B75</f>
        <v>0</v>
      </c>
      <c r="C75" s="312">
        <f>'請求書（請求者控）入力用'!C75</f>
        <v>0</v>
      </c>
      <c r="D75" s="313">
        <f>'請求書（請求者控）入力用'!D75</f>
        <v>0</v>
      </c>
      <c r="E75" s="313">
        <f>'請求書（請求者控）入力用'!E75</f>
        <v>0</v>
      </c>
      <c r="F75" s="313">
        <f>'請求書（請求者控）入力用'!F75</f>
        <v>0</v>
      </c>
      <c r="G75" s="313">
        <f>'請求書（請求者控）入力用'!G75</f>
        <v>0</v>
      </c>
      <c r="H75" s="313">
        <f>'請求書（請求者控）入力用'!H75</f>
        <v>0</v>
      </c>
      <c r="I75" s="313">
        <f>'請求書（請求者控）入力用'!I75</f>
        <v>0</v>
      </c>
      <c r="J75" s="313">
        <f>'請求書（請求者控）入力用'!J75</f>
        <v>0</v>
      </c>
      <c r="K75" s="313">
        <f>'請求書（請求者控）入力用'!K75</f>
        <v>0</v>
      </c>
      <c r="L75" s="313">
        <f>'請求書（請求者控）入力用'!L75</f>
        <v>0</v>
      </c>
      <c r="M75" s="313">
        <f>'請求書（請求者控）入力用'!M75</f>
        <v>0</v>
      </c>
      <c r="N75" s="313">
        <f>'請求書（請求者控）入力用'!N75</f>
        <v>0</v>
      </c>
      <c r="O75" s="314">
        <f>'請求書（請求者控）入力用'!O75</f>
        <v>0</v>
      </c>
      <c r="P75" s="345">
        <f>'請求書（請求者控）入力用'!P75</f>
        <v>0</v>
      </c>
      <c r="Q75" s="346">
        <f>'請求書（請求者控）入力用'!Q75</f>
        <v>0</v>
      </c>
      <c r="R75" s="317">
        <f>'請求書（請求者控）入力用'!R75</f>
        <v>0</v>
      </c>
      <c r="S75" s="318">
        <f>'請求書（請求者控）入力用'!S75</f>
        <v>0</v>
      </c>
      <c r="T75" s="319">
        <f>'請求書（請求者控）入力用'!T75</f>
        <v>0</v>
      </c>
      <c r="U75" s="334">
        <f>'請求書（請求者控）入力用'!U75</f>
        <v>0</v>
      </c>
      <c r="V75" s="335">
        <f>'請求書（請求者控）入力用'!V75</f>
        <v>0</v>
      </c>
      <c r="W75" s="322">
        <f>'請求書（請求者控）入力用'!W75</f>
        <v>0</v>
      </c>
      <c r="X75" s="323">
        <f>'請求書（請求者控）入力用'!X75</f>
        <v>0</v>
      </c>
      <c r="Y75" s="324">
        <f>'請求書（請求者控）入力用'!Y75</f>
        <v>0</v>
      </c>
      <c r="Z75" s="336" t="str">
        <f>'請求書（請求者控）入力用'!Z75</f>
        <v/>
      </c>
      <c r="AA75" s="337">
        <f>'請求書（請求者控）入力用'!AA75</f>
        <v>0</v>
      </c>
      <c r="AB75" s="337">
        <f>'請求書（請求者控）入力用'!AB75</f>
        <v>0</v>
      </c>
      <c r="AC75" s="337">
        <f>'請求書（請求者控）入力用'!AC75</f>
        <v>0</v>
      </c>
      <c r="AD75" s="337">
        <f>'請求書（請求者控）入力用'!AD75</f>
        <v>0</v>
      </c>
      <c r="AE75" s="337">
        <f>'請求書（請求者控）入力用'!AE75</f>
        <v>0</v>
      </c>
      <c r="AF75" s="338">
        <f>'請求書（請求者控）入力用'!AF75</f>
        <v>0</v>
      </c>
      <c r="AG75" s="339"/>
      <c r="AH75" s="340"/>
      <c r="AL75" s="93" t="s">
        <v>13</v>
      </c>
      <c r="AM75" s="94"/>
      <c r="AN75" s="94"/>
      <c r="AO75" s="94"/>
      <c r="AP75" s="95"/>
      <c r="AQ75" s="119">
        <f>+IF(基本情報入力シート!$F$3="使用しない",基本情報入力シート!$C$34,"")</f>
        <v>0</v>
      </c>
      <c r="AR75" s="120"/>
      <c r="AS75" s="120"/>
      <c r="AT75" s="121"/>
      <c r="AU75" s="119">
        <f>+IF(基本情報入力シート!$F$3="使用しない",基本情報入力シート!$C$35,"")</f>
        <v>0</v>
      </c>
      <c r="AV75" s="120"/>
      <c r="AW75" s="120"/>
      <c r="AX75" s="120"/>
      <c r="AY75" s="120">
        <f>+IF(基本情報入力シート!$F$3="使用しない",基本情報入力シート!$C$34,"")</f>
        <v>0</v>
      </c>
      <c r="AZ75" s="120"/>
      <c r="BA75" s="120"/>
      <c r="BB75" s="121"/>
    </row>
    <row r="76" spans="1:54" ht="20.25" customHeight="1">
      <c r="A76" s="27">
        <f>'請求書（請求者控）入力用'!A76</f>
        <v>0</v>
      </c>
      <c r="B76" s="14">
        <f>'請求書（請求者控）入力用'!B76</f>
        <v>0</v>
      </c>
      <c r="C76" s="312">
        <f>'請求書（請求者控）入力用'!C76</f>
        <v>0</v>
      </c>
      <c r="D76" s="313">
        <f>'請求書（請求者控）入力用'!D76</f>
        <v>0</v>
      </c>
      <c r="E76" s="313">
        <f>'請求書（請求者控）入力用'!E76</f>
        <v>0</v>
      </c>
      <c r="F76" s="313">
        <f>'請求書（請求者控）入力用'!F76</f>
        <v>0</v>
      </c>
      <c r="G76" s="313">
        <f>'請求書（請求者控）入力用'!G76</f>
        <v>0</v>
      </c>
      <c r="H76" s="313">
        <f>'請求書（請求者控）入力用'!H76</f>
        <v>0</v>
      </c>
      <c r="I76" s="313">
        <f>'請求書（請求者控）入力用'!I76</f>
        <v>0</v>
      </c>
      <c r="J76" s="313">
        <f>'請求書（請求者控）入力用'!J76</f>
        <v>0</v>
      </c>
      <c r="K76" s="313">
        <f>'請求書（請求者控）入力用'!K76</f>
        <v>0</v>
      </c>
      <c r="L76" s="313">
        <f>'請求書（請求者控）入力用'!L76</f>
        <v>0</v>
      </c>
      <c r="M76" s="313">
        <f>'請求書（請求者控）入力用'!M76</f>
        <v>0</v>
      </c>
      <c r="N76" s="313">
        <f>'請求書（請求者控）入力用'!N76</f>
        <v>0</v>
      </c>
      <c r="O76" s="314">
        <f>'請求書（請求者控）入力用'!O76</f>
        <v>0</v>
      </c>
      <c r="P76" s="345">
        <f>'請求書（請求者控）入力用'!P76</f>
        <v>0</v>
      </c>
      <c r="Q76" s="346">
        <f>'請求書（請求者控）入力用'!Q76</f>
        <v>0</v>
      </c>
      <c r="R76" s="327">
        <f>'請求書（請求者控）入力用'!R76</f>
        <v>0</v>
      </c>
      <c r="S76" s="328">
        <f>'請求書（請求者控）入力用'!S76</f>
        <v>0</v>
      </c>
      <c r="T76" s="329">
        <f>'請求書（請求者控）入力用'!T76</f>
        <v>0</v>
      </c>
      <c r="U76" s="330">
        <f>'請求書（請求者控）入力用'!U76</f>
        <v>0</v>
      </c>
      <c r="V76" s="331">
        <f>'請求書（請求者控）入力用'!V76</f>
        <v>0</v>
      </c>
      <c r="W76" s="302">
        <f>'請求書（請求者控）入力用'!W76</f>
        <v>0</v>
      </c>
      <c r="X76" s="303">
        <f>'請求書（請求者控）入力用'!X76</f>
        <v>0</v>
      </c>
      <c r="Y76" s="304">
        <f>'請求書（請求者控）入力用'!Y76</f>
        <v>0</v>
      </c>
      <c r="Z76" s="305" t="str">
        <f>'請求書（請求者控）入力用'!Z76</f>
        <v/>
      </c>
      <c r="AA76" s="306">
        <f>'請求書（請求者控）入力用'!AA76</f>
        <v>0</v>
      </c>
      <c r="AB76" s="306">
        <f>'請求書（請求者控）入力用'!AB76</f>
        <v>0</v>
      </c>
      <c r="AC76" s="306">
        <f>'請求書（請求者控）入力用'!AC76</f>
        <v>0</v>
      </c>
      <c r="AD76" s="306">
        <f>'請求書（請求者控）入力用'!AD76</f>
        <v>0</v>
      </c>
      <c r="AE76" s="306">
        <f>'請求書（請求者控）入力用'!AE76</f>
        <v>0</v>
      </c>
      <c r="AF76" s="307">
        <f>'請求書（請求者控）入力用'!AF76</f>
        <v>0</v>
      </c>
      <c r="AG76" s="308"/>
      <c r="AH76" s="309"/>
      <c r="AL76" s="144" t="s">
        <v>91</v>
      </c>
      <c r="AM76" s="145"/>
      <c r="AN76" s="145"/>
      <c r="AO76" s="145"/>
      <c r="AP76" s="146"/>
      <c r="AQ76" s="147">
        <f>+IF(基本情報入力シート!$F$3="使用しない",基本情報入力シート!$C$36,"")</f>
        <v>0</v>
      </c>
      <c r="AR76" s="147"/>
      <c r="AS76" s="147"/>
      <c r="AT76" s="147">
        <f>+IF(基本情報入力シート!$F$3="使用しない",基本情報入力シート!$C$18,"")</f>
        <v>0</v>
      </c>
      <c r="AU76" s="147"/>
      <c r="AV76" s="147"/>
      <c r="AW76" s="147">
        <f>+IF(基本情報入力シート!$F$3="使用しない",基本情報入力シート!$C$33,"")</f>
        <v>0</v>
      </c>
      <c r="AX76" s="147"/>
      <c r="AY76" s="147"/>
      <c r="AZ76" s="147">
        <f>+IF(基本情報入力シート!$F$3="使用しない",基本情報入力シート!$C$18,"")</f>
        <v>0</v>
      </c>
      <c r="BA76" s="147"/>
      <c r="BB76" s="148"/>
    </row>
    <row r="77" spans="1:54" ht="20.25" customHeight="1">
      <c r="A77" s="27">
        <f>'請求書（請求者控）入力用'!A77</f>
        <v>0</v>
      </c>
      <c r="B77" s="14">
        <f>'請求書（請求者控）入力用'!B77</f>
        <v>0</v>
      </c>
      <c r="C77" s="312">
        <f>'請求書（請求者控）入力用'!C77</f>
        <v>0</v>
      </c>
      <c r="D77" s="313">
        <f>'請求書（請求者控）入力用'!D77</f>
        <v>0</v>
      </c>
      <c r="E77" s="313">
        <f>'請求書（請求者控）入力用'!E77</f>
        <v>0</v>
      </c>
      <c r="F77" s="313">
        <f>'請求書（請求者控）入力用'!F77</f>
        <v>0</v>
      </c>
      <c r="G77" s="313">
        <f>'請求書（請求者控）入力用'!G77</f>
        <v>0</v>
      </c>
      <c r="H77" s="313">
        <f>'請求書（請求者控）入力用'!H77</f>
        <v>0</v>
      </c>
      <c r="I77" s="313">
        <f>'請求書（請求者控）入力用'!I77</f>
        <v>0</v>
      </c>
      <c r="J77" s="313">
        <f>'請求書（請求者控）入力用'!J77</f>
        <v>0</v>
      </c>
      <c r="K77" s="313">
        <f>'請求書（請求者控）入力用'!K77</f>
        <v>0</v>
      </c>
      <c r="L77" s="313">
        <f>'請求書（請求者控）入力用'!L77</f>
        <v>0</v>
      </c>
      <c r="M77" s="313">
        <f>'請求書（請求者控）入力用'!M77</f>
        <v>0</v>
      </c>
      <c r="N77" s="313">
        <f>'請求書（請求者控）入力用'!N77</f>
        <v>0</v>
      </c>
      <c r="O77" s="314">
        <f>'請求書（請求者控）入力用'!O77</f>
        <v>0</v>
      </c>
      <c r="P77" s="345">
        <f>'請求書（請求者控）入力用'!P77</f>
        <v>0</v>
      </c>
      <c r="Q77" s="346">
        <f>'請求書（請求者控）入力用'!Q77</f>
        <v>0</v>
      </c>
      <c r="R77" s="327">
        <f>'請求書（請求者控）入力用'!R77</f>
        <v>0</v>
      </c>
      <c r="S77" s="328">
        <f>'請求書（請求者控）入力用'!S77</f>
        <v>0</v>
      </c>
      <c r="T77" s="329">
        <f>'請求書（請求者控）入力用'!T77</f>
        <v>0</v>
      </c>
      <c r="U77" s="330">
        <f>'請求書（請求者控）入力用'!U77</f>
        <v>0</v>
      </c>
      <c r="V77" s="331">
        <f>'請求書（請求者控）入力用'!V77</f>
        <v>0</v>
      </c>
      <c r="W77" s="302">
        <f>'請求書（請求者控）入力用'!W77</f>
        <v>0</v>
      </c>
      <c r="X77" s="303">
        <f>'請求書（請求者控）入力用'!X77</f>
        <v>0</v>
      </c>
      <c r="Y77" s="304">
        <f>'請求書（請求者控）入力用'!Y77</f>
        <v>0</v>
      </c>
      <c r="Z77" s="302" t="str">
        <f>'請求書（請求者控）入力用'!Z77</f>
        <v/>
      </c>
      <c r="AA77" s="303">
        <f>'請求書（請求者控）入力用'!AA77</f>
        <v>0</v>
      </c>
      <c r="AB77" s="303">
        <f>'請求書（請求者控）入力用'!AB77</f>
        <v>0</v>
      </c>
      <c r="AC77" s="303">
        <f>'請求書（請求者控）入力用'!AC77</f>
        <v>0</v>
      </c>
      <c r="AD77" s="303">
        <f>'請求書（請求者控）入力用'!AD77</f>
        <v>0</v>
      </c>
      <c r="AE77" s="303">
        <f>'請求書（請求者控）入力用'!AE77</f>
        <v>0</v>
      </c>
      <c r="AF77" s="304">
        <f>'請求書（請求者控）入力用'!AF77</f>
        <v>0</v>
      </c>
      <c r="AG77" s="308"/>
      <c r="AH77" s="309"/>
      <c r="AL77" s="89" t="s">
        <v>45</v>
      </c>
      <c r="AM77" s="90"/>
      <c r="AN77" s="90"/>
      <c r="AO77" s="90"/>
      <c r="AP77" s="91"/>
      <c r="AQ77" s="122">
        <f>+IF(基本情報入力シート!$F$3="使用しない",基本情報入力シート!$C$37,"")</f>
        <v>0</v>
      </c>
      <c r="AR77" s="122"/>
      <c r="AS77" s="122"/>
      <c r="AT77" s="122">
        <f>+IF(基本情報入力シート!$F$3="使用しない",基本情報入力シート!$C$18,"")</f>
        <v>0</v>
      </c>
      <c r="AU77" s="122"/>
      <c r="AV77" s="122"/>
      <c r="AW77" s="122">
        <f>+IF(基本情報入力シート!$F$3="使用しない",基本情報入力シート!$C$33,"")</f>
        <v>0</v>
      </c>
      <c r="AX77" s="122"/>
      <c r="AY77" s="122"/>
      <c r="AZ77" s="122">
        <f>+IF(基本情報入力シート!$F$3="使用しない",基本情報入力シート!$C$18,"")</f>
        <v>0</v>
      </c>
      <c r="BA77" s="122"/>
      <c r="BB77" s="123"/>
    </row>
    <row r="78" spans="1:54" ht="20.25" customHeight="1">
      <c r="A78" s="27">
        <f>'請求書（請求者控）入力用'!A78</f>
        <v>0</v>
      </c>
      <c r="B78" s="14">
        <f>'請求書（請求者控）入力用'!B78</f>
        <v>0</v>
      </c>
      <c r="C78" s="312">
        <f>'請求書（請求者控）入力用'!C78</f>
        <v>0</v>
      </c>
      <c r="D78" s="313">
        <f>'請求書（請求者控）入力用'!D78</f>
        <v>0</v>
      </c>
      <c r="E78" s="313">
        <f>'請求書（請求者控）入力用'!E78</f>
        <v>0</v>
      </c>
      <c r="F78" s="313">
        <f>'請求書（請求者控）入力用'!F78</f>
        <v>0</v>
      </c>
      <c r="G78" s="313">
        <f>'請求書（請求者控）入力用'!G78</f>
        <v>0</v>
      </c>
      <c r="H78" s="313">
        <f>'請求書（請求者控）入力用'!H78</f>
        <v>0</v>
      </c>
      <c r="I78" s="313">
        <f>'請求書（請求者控）入力用'!I78</f>
        <v>0</v>
      </c>
      <c r="J78" s="313">
        <f>'請求書（請求者控）入力用'!J78</f>
        <v>0</v>
      </c>
      <c r="K78" s="313">
        <f>'請求書（請求者控）入力用'!K78</f>
        <v>0</v>
      </c>
      <c r="L78" s="313">
        <f>'請求書（請求者控）入力用'!L78</f>
        <v>0</v>
      </c>
      <c r="M78" s="313">
        <f>'請求書（請求者控）入力用'!M78</f>
        <v>0</v>
      </c>
      <c r="N78" s="313">
        <f>'請求書（請求者控）入力用'!N78</f>
        <v>0</v>
      </c>
      <c r="O78" s="314">
        <f>'請求書（請求者控）入力用'!O78</f>
        <v>0</v>
      </c>
      <c r="P78" s="345">
        <f>'請求書（請求者控）入力用'!P78</f>
        <v>0</v>
      </c>
      <c r="Q78" s="346">
        <f>'請求書（請求者控）入力用'!Q78</f>
        <v>0</v>
      </c>
      <c r="R78" s="327">
        <f>'請求書（請求者控）入力用'!R78</f>
        <v>0</v>
      </c>
      <c r="S78" s="328">
        <f>'請求書（請求者控）入力用'!S78</f>
        <v>0</v>
      </c>
      <c r="T78" s="329">
        <f>'請求書（請求者控）入力用'!T78</f>
        <v>0</v>
      </c>
      <c r="U78" s="330">
        <f>'請求書（請求者控）入力用'!U78</f>
        <v>0</v>
      </c>
      <c r="V78" s="331">
        <f>'請求書（請求者控）入力用'!V78</f>
        <v>0</v>
      </c>
      <c r="W78" s="302">
        <f>'請求書（請求者控）入力用'!W78</f>
        <v>0</v>
      </c>
      <c r="X78" s="303">
        <f>'請求書（請求者控）入力用'!X78</f>
        <v>0</v>
      </c>
      <c r="Y78" s="304">
        <f>'請求書（請求者控）入力用'!Y78</f>
        <v>0</v>
      </c>
      <c r="Z78" s="302" t="str">
        <f>'請求書（請求者控）入力用'!Z78</f>
        <v/>
      </c>
      <c r="AA78" s="303">
        <f>'請求書（請求者控）入力用'!AA78</f>
        <v>0</v>
      </c>
      <c r="AB78" s="303">
        <f>'請求書（請求者控）入力用'!AB78</f>
        <v>0</v>
      </c>
      <c r="AC78" s="303">
        <f>'請求書（請求者控）入力用'!AC78</f>
        <v>0</v>
      </c>
      <c r="AD78" s="303">
        <f>'請求書（請求者控）入力用'!AD78</f>
        <v>0</v>
      </c>
      <c r="AE78" s="303">
        <f>'請求書（請求者控）入力用'!AE78</f>
        <v>0</v>
      </c>
      <c r="AF78" s="304">
        <f>'請求書（請求者控）入力用'!AF78</f>
        <v>0</v>
      </c>
      <c r="AG78" s="308"/>
      <c r="AH78" s="309"/>
      <c r="AL78" s="66" t="s">
        <v>60</v>
      </c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</row>
    <row r="79" spans="1:54" ht="20.25" customHeight="1">
      <c r="A79" s="27">
        <f>'請求書（請求者控）入力用'!A79</f>
        <v>0</v>
      </c>
      <c r="B79" s="14">
        <f>'請求書（請求者控）入力用'!B79</f>
        <v>0</v>
      </c>
      <c r="C79" s="312">
        <f>'請求書（請求者控）入力用'!C79</f>
        <v>0</v>
      </c>
      <c r="D79" s="313">
        <f>'請求書（請求者控）入力用'!D79</f>
        <v>0</v>
      </c>
      <c r="E79" s="313">
        <f>'請求書（請求者控）入力用'!E79</f>
        <v>0</v>
      </c>
      <c r="F79" s="313">
        <f>'請求書（請求者控）入力用'!F79</f>
        <v>0</v>
      </c>
      <c r="G79" s="313">
        <f>'請求書（請求者控）入力用'!G79</f>
        <v>0</v>
      </c>
      <c r="H79" s="313">
        <f>'請求書（請求者控）入力用'!H79</f>
        <v>0</v>
      </c>
      <c r="I79" s="313">
        <f>'請求書（請求者控）入力用'!I79</f>
        <v>0</v>
      </c>
      <c r="J79" s="313">
        <f>'請求書（請求者控）入力用'!J79</f>
        <v>0</v>
      </c>
      <c r="K79" s="313">
        <f>'請求書（請求者控）入力用'!K79</f>
        <v>0</v>
      </c>
      <c r="L79" s="313">
        <f>'請求書（請求者控）入力用'!L79</f>
        <v>0</v>
      </c>
      <c r="M79" s="313">
        <f>'請求書（請求者控）入力用'!M79</f>
        <v>0</v>
      </c>
      <c r="N79" s="313">
        <f>'請求書（請求者控）入力用'!N79</f>
        <v>0</v>
      </c>
      <c r="O79" s="314">
        <f>'請求書（請求者控）入力用'!O79</f>
        <v>0</v>
      </c>
      <c r="P79" s="345">
        <f>'請求書（請求者控）入力用'!P79</f>
        <v>0</v>
      </c>
      <c r="Q79" s="346">
        <f>'請求書（請求者控）入力用'!Q79</f>
        <v>0</v>
      </c>
      <c r="R79" s="327">
        <f>'請求書（請求者控）入力用'!R79</f>
        <v>0</v>
      </c>
      <c r="S79" s="328">
        <f>'請求書（請求者控）入力用'!S79</f>
        <v>0</v>
      </c>
      <c r="T79" s="329">
        <f>'請求書（請求者控）入力用'!T79</f>
        <v>0</v>
      </c>
      <c r="U79" s="330">
        <f>'請求書（請求者控）入力用'!U79</f>
        <v>0</v>
      </c>
      <c r="V79" s="331">
        <f>'請求書（請求者控）入力用'!V79</f>
        <v>0</v>
      </c>
      <c r="W79" s="302">
        <f>'請求書（請求者控）入力用'!W79</f>
        <v>0</v>
      </c>
      <c r="X79" s="303">
        <f>'請求書（請求者控）入力用'!X79</f>
        <v>0</v>
      </c>
      <c r="Y79" s="304">
        <f>'請求書（請求者控）入力用'!Y79</f>
        <v>0</v>
      </c>
      <c r="Z79" s="302" t="str">
        <f>'請求書（請求者控）入力用'!Z79</f>
        <v/>
      </c>
      <c r="AA79" s="303">
        <f>'請求書（請求者控）入力用'!AA79</f>
        <v>0</v>
      </c>
      <c r="AB79" s="303">
        <f>'請求書（請求者控）入力用'!AB79</f>
        <v>0</v>
      </c>
      <c r="AC79" s="303">
        <f>'請求書（請求者控）入力用'!AC79</f>
        <v>0</v>
      </c>
      <c r="AD79" s="303">
        <f>'請求書（請求者控）入力用'!AD79</f>
        <v>0</v>
      </c>
      <c r="AE79" s="303">
        <f>'請求書（請求者控）入力用'!AE79</f>
        <v>0</v>
      </c>
      <c r="AF79" s="304">
        <f>'請求書（請求者控）入力用'!AF79</f>
        <v>0</v>
      </c>
      <c r="AG79" s="308"/>
      <c r="AH79" s="309"/>
      <c r="AL79" s="68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5"/>
    </row>
    <row r="80" spans="1:54" ht="20.25" customHeight="1">
      <c r="A80" s="27">
        <f>'請求書（請求者控）入力用'!A80</f>
        <v>0</v>
      </c>
      <c r="B80" s="14">
        <f>'請求書（請求者控）入力用'!B80</f>
        <v>0</v>
      </c>
      <c r="C80" s="312">
        <f>'請求書（請求者控）入力用'!C80</f>
        <v>0</v>
      </c>
      <c r="D80" s="313">
        <f>'請求書（請求者控）入力用'!D80</f>
        <v>0</v>
      </c>
      <c r="E80" s="313">
        <f>'請求書（請求者控）入力用'!E80</f>
        <v>0</v>
      </c>
      <c r="F80" s="313">
        <f>'請求書（請求者控）入力用'!F80</f>
        <v>0</v>
      </c>
      <c r="G80" s="313">
        <f>'請求書（請求者控）入力用'!G80</f>
        <v>0</v>
      </c>
      <c r="H80" s="313">
        <f>'請求書（請求者控）入力用'!H80</f>
        <v>0</v>
      </c>
      <c r="I80" s="313">
        <f>'請求書（請求者控）入力用'!I80</f>
        <v>0</v>
      </c>
      <c r="J80" s="313">
        <f>'請求書（請求者控）入力用'!J80</f>
        <v>0</v>
      </c>
      <c r="K80" s="313">
        <f>'請求書（請求者控）入力用'!K80</f>
        <v>0</v>
      </c>
      <c r="L80" s="313">
        <f>'請求書（請求者控）入力用'!L80</f>
        <v>0</v>
      </c>
      <c r="M80" s="313">
        <f>'請求書（請求者控）入力用'!M80</f>
        <v>0</v>
      </c>
      <c r="N80" s="313">
        <f>'請求書（請求者控）入力用'!N80</f>
        <v>0</v>
      </c>
      <c r="O80" s="314">
        <f>'請求書（請求者控）入力用'!O80</f>
        <v>0</v>
      </c>
      <c r="P80" s="345">
        <f>'請求書（請求者控）入力用'!P80</f>
        <v>0</v>
      </c>
      <c r="Q80" s="346">
        <f>'請求書（請求者控）入力用'!Q80</f>
        <v>0</v>
      </c>
      <c r="R80" s="327">
        <f>'請求書（請求者控）入力用'!R80</f>
        <v>0</v>
      </c>
      <c r="S80" s="328">
        <f>'請求書（請求者控）入力用'!S80</f>
        <v>0</v>
      </c>
      <c r="T80" s="329">
        <f>'請求書（請求者控）入力用'!T80</f>
        <v>0</v>
      </c>
      <c r="U80" s="330">
        <f>'請求書（請求者控）入力用'!U80</f>
        <v>0</v>
      </c>
      <c r="V80" s="331">
        <f>'請求書（請求者控）入力用'!V80</f>
        <v>0</v>
      </c>
      <c r="W80" s="302">
        <f>'請求書（請求者控）入力用'!W80</f>
        <v>0</v>
      </c>
      <c r="X80" s="303">
        <f>'請求書（請求者控）入力用'!X80</f>
        <v>0</v>
      </c>
      <c r="Y80" s="304">
        <f>'請求書（請求者控）入力用'!Y80</f>
        <v>0</v>
      </c>
      <c r="Z80" s="302" t="str">
        <f>'請求書（請求者控）入力用'!Z80</f>
        <v/>
      </c>
      <c r="AA80" s="303">
        <f>'請求書（請求者控）入力用'!AA80</f>
        <v>0</v>
      </c>
      <c r="AB80" s="303">
        <f>'請求書（請求者控）入力用'!AB80</f>
        <v>0</v>
      </c>
      <c r="AC80" s="303">
        <f>'請求書（請求者控）入力用'!AC80</f>
        <v>0</v>
      </c>
      <c r="AD80" s="303">
        <f>'請求書（請求者控）入力用'!AD80</f>
        <v>0</v>
      </c>
      <c r="AE80" s="303">
        <f>'請求書（請求者控）入力用'!AE80</f>
        <v>0</v>
      </c>
      <c r="AF80" s="304">
        <f>'請求書（請求者控）入力用'!AF80</f>
        <v>0</v>
      </c>
      <c r="AG80" s="308"/>
      <c r="AH80" s="309"/>
      <c r="AL80" s="69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3"/>
    </row>
    <row r="81" spans="1:66" ht="20.25" customHeight="1">
      <c r="A81" s="27">
        <f>'請求書（請求者控）入力用'!A81</f>
        <v>0</v>
      </c>
      <c r="B81" s="14">
        <f>'請求書（請求者控）入力用'!B81</f>
        <v>0</v>
      </c>
      <c r="C81" s="312">
        <f>'請求書（請求者控）入力用'!C81</f>
        <v>0</v>
      </c>
      <c r="D81" s="313">
        <f>'請求書（請求者控）入力用'!D81</f>
        <v>0</v>
      </c>
      <c r="E81" s="313">
        <f>'請求書（請求者控）入力用'!E81</f>
        <v>0</v>
      </c>
      <c r="F81" s="313">
        <f>'請求書（請求者控）入力用'!F81</f>
        <v>0</v>
      </c>
      <c r="G81" s="313">
        <f>'請求書（請求者控）入力用'!G81</f>
        <v>0</v>
      </c>
      <c r="H81" s="313">
        <f>'請求書（請求者控）入力用'!H81</f>
        <v>0</v>
      </c>
      <c r="I81" s="313">
        <f>'請求書（請求者控）入力用'!I81</f>
        <v>0</v>
      </c>
      <c r="J81" s="313">
        <f>'請求書（請求者控）入力用'!J81</f>
        <v>0</v>
      </c>
      <c r="K81" s="313">
        <f>'請求書（請求者控）入力用'!K81</f>
        <v>0</v>
      </c>
      <c r="L81" s="313">
        <f>'請求書（請求者控）入力用'!L81</f>
        <v>0</v>
      </c>
      <c r="M81" s="313">
        <f>'請求書（請求者控）入力用'!M81</f>
        <v>0</v>
      </c>
      <c r="N81" s="313">
        <f>'請求書（請求者控）入力用'!N81</f>
        <v>0</v>
      </c>
      <c r="O81" s="314">
        <f>'請求書（請求者控）入力用'!O81</f>
        <v>0</v>
      </c>
      <c r="P81" s="345">
        <f>'請求書（請求者控）入力用'!P81</f>
        <v>0</v>
      </c>
      <c r="Q81" s="346">
        <f>'請求書（請求者控）入力用'!Q81</f>
        <v>0</v>
      </c>
      <c r="R81" s="327">
        <f>'請求書（請求者控）入力用'!R81</f>
        <v>0</v>
      </c>
      <c r="S81" s="328">
        <f>'請求書（請求者控）入力用'!S81</f>
        <v>0</v>
      </c>
      <c r="T81" s="329">
        <f>'請求書（請求者控）入力用'!T81</f>
        <v>0</v>
      </c>
      <c r="U81" s="330">
        <f>'請求書（請求者控）入力用'!U81</f>
        <v>0</v>
      </c>
      <c r="V81" s="331">
        <f>'請求書（請求者控）入力用'!V81</f>
        <v>0</v>
      </c>
      <c r="W81" s="302">
        <f>'請求書（請求者控）入力用'!W81</f>
        <v>0</v>
      </c>
      <c r="X81" s="303">
        <f>'請求書（請求者控）入力用'!X81</f>
        <v>0</v>
      </c>
      <c r="Y81" s="304">
        <f>'請求書（請求者控）入力用'!Y81</f>
        <v>0</v>
      </c>
      <c r="Z81" s="302" t="str">
        <f>'請求書（請求者控）入力用'!Z81</f>
        <v/>
      </c>
      <c r="AA81" s="303">
        <f>'請求書（請求者控）入力用'!AA81</f>
        <v>0</v>
      </c>
      <c r="AB81" s="303">
        <f>'請求書（請求者控）入力用'!AB81</f>
        <v>0</v>
      </c>
      <c r="AC81" s="303">
        <f>'請求書（請求者控）入力用'!AC81</f>
        <v>0</v>
      </c>
      <c r="AD81" s="303">
        <f>'請求書（請求者控）入力用'!AD81</f>
        <v>0</v>
      </c>
      <c r="AE81" s="303">
        <f>'請求書（請求者控）入力用'!AE81</f>
        <v>0</v>
      </c>
      <c r="AF81" s="304">
        <f>'請求書（請求者控）入力用'!AF81</f>
        <v>0</v>
      </c>
      <c r="AG81" s="308"/>
      <c r="AH81" s="309"/>
      <c r="AL81" s="69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3"/>
    </row>
    <row r="82" spans="1:66" ht="20.25" customHeight="1">
      <c r="A82" s="27">
        <f>'請求書（請求者控）入力用'!A82</f>
        <v>0</v>
      </c>
      <c r="B82" s="14">
        <f>'請求書（請求者控）入力用'!B82</f>
        <v>0</v>
      </c>
      <c r="C82" s="312">
        <f>'請求書（請求者控）入力用'!C82</f>
        <v>0</v>
      </c>
      <c r="D82" s="313">
        <f>'請求書（請求者控）入力用'!D82</f>
        <v>0</v>
      </c>
      <c r="E82" s="313">
        <f>'請求書（請求者控）入力用'!E82</f>
        <v>0</v>
      </c>
      <c r="F82" s="313">
        <f>'請求書（請求者控）入力用'!F82</f>
        <v>0</v>
      </c>
      <c r="G82" s="313">
        <f>'請求書（請求者控）入力用'!G82</f>
        <v>0</v>
      </c>
      <c r="H82" s="313">
        <f>'請求書（請求者控）入力用'!H82</f>
        <v>0</v>
      </c>
      <c r="I82" s="313">
        <f>'請求書（請求者控）入力用'!I82</f>
        <v>0</v>
      </c>
      <c r="J82" s="313">
        <f>'請求書（請求者控）入力用'!J82</f>
        <v>0</v>
      </c>
      <c r="K82" s="313">
        <f>'請求書（請求者控）入力用'!K82</f>
        <v>0</v>
      </c>
      <c r="L82" s="313">
        <f>'請求書（請求者控）入力用'!L82</f>
        <v>0</v>
      </c>
      <c r="M82" s="313">
        <f>'請求書（請求者控）入力用'!M82</f>
        <v>0</v>
      </c>
      <c r="N82" s="313">
        <f>'請求書（請求者控）入力用'!N82</f>
        <v>0</v>
      </c>
      <c r="O82" s="314">
        <f>'請求書（請求者控）入力用'!O82</f>
        <v>0</v>
      </c>
      <c r="P82" s="345">
        <f>'請求書（請求者控）入力用'!P82</f>
        <v>0</v>
      </c>
      <c r="Q82" s="346">
        <f>'請求書（請求者控）入力用'!Q82</f>
        <v>0</v>
      </c>
      <c r="R82" s="327">
        <f>'請求書（請求者控）入力用'!R82</f>
        <v>0</v>
      </c>
      <c r="S82" s="328">
        <f>'請求書（請求者控）入力用'!S82</f>
        <v>0</v>
      </c>
      <c r="T82" s="329">
        <f>'請求書（請求者控）入力用'!T82</f>
        <v>0</v>
      </c>
      <c r="U82" s="330">
        <f>'請求書（請求者控）入力用'!U82</f>
        <v>0</v>
      </c>
      <c r="V82" s="331">
        <f>'請求書（請求者控）入力用'!V82</f>
        <v>0</v>
      </c>
      <c r="W82" s="302">
        <f>'請求書（請求者控）入力用'!W82</f>
        <v>0</v>
      </c>
      <c r="X82" s="303">
        <f>'請求書（請求者控）入力用'!X82</f>
        <v>0</v>
      </c>
      <c r="Y82" s="304">
        <f>'請求書（請求者控）入力用'!Y82</f>
        <v>0</v>
      </c>
      <c r="Z82" s="302" t="str">
        <f>'請求書（請求者控）入力用'!Z82</f>
        <v/>
      </c>
      <c r="AA82" s="303">
        <f>'請求書（請求者控）入力用'!AA82</f>
        <v>0</v>
      </c>
      <c r="AB82" s="303">
        <f>'請求書（請求者控）入力用'!AB82</f>
        <v>0</v>
      </c>
      <c r="AC82" s="303">
        <f>'請求書（請求者控）入力用'!AC82</f>
        <v>0</v>
      </c>
      <c r="AD82" s="303">
        <f>'請求書（請求者控）入力用'!AD82</f>
        <v>0</v>
      </c>
      <c r="AE82" s="303">
        <f>'請求書（請求者控）入力用'!AE82</f>
        <v>0</v>
      </c>
      <c r="AF82" s="304">
        <f>'請求書（請求者控）入力用'!AF82</f>
        <v>0</v>
      </c>
      <c r="AG82" s="308"/>
      <c r="AH82" s="309"/>
      <c r="AL82" s="69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3"/>
    </row>
    <row r="83" spans="1:66" ht="20.25" customHeight="1">
      <c r="A83" s="27">
        <f>'請求書（請求者控）入力用'!A83</f>
        <v>0</v>
      </c>
      <c r="B83" s="14">
        <f>'請求書（請求者控）入力用'!B83</f>
        <v>0</v>
      </c>
      <c r="C83" s="312">
        <f>'請求書（請求者控）入力用'!C83</f>
        <v>0</v>
      </c>
      <c r="D83" s="313">
        <f>'請求書（請求者控）入力用'!D83</f>
        <v>0</v>
      </c>
      <c r="E83" s="313">
        <f>'請求書（請求者控）入力用'!E83</f>
        <v>0</v>
      </c>
      <c r="F83" s="313">
        <f>'請求書（請求者控）入力用'!F83</f>
        <v>0</v>
      </c>
      <c r="G83" s="313">
        <f>'請求書（請求者控）入力用'!G83</f>
        <v>0</v>
      </c>
      <c r="H83" s="313">
        <f>'請求書（請求者控）入力用'!H83</f>
        <v>0</v>
      </c>
      <c r="I83" s="313">
        <f>'請求書（請求者控）入力用'!I83</f>
        <v>0</v>
      </c>
      <c r="J83" s="313">
        <f>'請求書（請求者控）入力用'!J83</f>
        <v>0</v>
      </c>
      <c r="K83" s="313">
        <f>'請求書（請求者控）入力用'!K83</f>
        <v>0</v>
      </c>
      <c r="L83" s="313">
        <f>'請求書（請求者控）入力用'!L83</f>
        <v>0</v>
      </c>
      <c r="M83" s="313">
        <f>'請求書（請求者控）入力用'!M83</f>
        <v>0</v>
      </c>
      <c r="N83" s="313">
        <f>'請求書（請求者控）入力用'!N83</f>
        <v>0</v>
      </c>
      <c r="O83" s="314">
        <f>'請求書（請求者控）入力用'!O83</f>
        <v>0</v>
      </c>
      <c r="P83" s="345">
        <f>'請求書（請求者控）入力用'!P83</f>
        <v>0</v>
      </c>
      <c r="Q83" s="346">
        <f>'請求書（請求者控）入力用'!Q83</f>
        <v>0</v>
      </c>
      <c r="R83" s="327">
        <f>'請求書（請求者控）入力用'!R83</f>
        <v>0</v>
      </c>
      <c r="S83" s="328">
        <f>'請求書（請求者控）入力用'!S83</f>
        <v>0</v>
      </c>
      <c r="T83" s="329">
        <f>'請求書（請求者控）入力用'!T83</f>
        <v>0</v>
      </c>
      <c r="U83" s="330">
        <f>'請求書（請求者控）入力用'!U83</f>
        <v>0</v>
      </c>
      <c r="V83" s="331">
        <f>'請求書（請求者控）入力用'!V83</f>
        <v>0</v>
      </c>
      <c r="W83" s="302">
        <f>'請求書（請求者控）入力用'!W83</f>
        <v>0</v>
      </c>
      <c r="X83" s="303">
        <f>'請求書（請求者控）入力用'!X83</f>
        <v>0</v>
      </c>
      <c r="Y83" s="304">
        <f>'請求書（請求者控）入力用'!Y83</f>
        <v>0</v>
      </c>
      <c r="Z83" s="302" t="str">
        <f>'請求書（請求者控）入力用'!Z83</f>
        <v/>
      </c>
      <c r="AA83" s="303">
        <f>'請求書（請求者控）入力用'!AA83</f>
        <v>0</v>
      </c>
      <c r="AB83" s="303">
        <f>'請求書（請求者控）入力用'!AB83</f>
        <v>0</v>
      </c>
      <c r="AC83" s="303">
        <f>'請求書（請求者控）入力用'!AC83</f>
        <v>0</v>
      </c>
      <c r="AD83" s="303">
        <f>'請求書（請求者控）入力用'!AD83</f>
        <v>0</v>
      </c>
      <c r="AE83" s="303">
        <f>'請求書（請求者控）入力用'!AE83</f>
        <v>0</v>
      </c>
      <c r="AF83" s="304">
        <f>'請求書（請求者控）入力用'!AF83</f>
        <v>0</v>
      </c>
      <c r="AG83" s="308"/>
      <c r="AH83" s="309"/>
      <c r="AL83" s="69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3"/>
    </row>
    <row r="84" spans="1:66" ht="20.25" customHeight="1">
      <c r="A84" s="27">
        <f>'請求書（請求者控）入力用'!A84</f>
        <v>0</v>
      </c>
      <c r="B84" s="14">
        <f>'請求書（請求者控）入力用'!B84</f>
        <v>0</v>
      </c>
      <c r="C84" s="312">
        <f>'請求書（請求者控）入力用'!C84</f>
        <v>0</v>
      </c>
      <c r="D84" s="313">
        <f>'請求書（請求者控）入力用'!D84</f>
        <v>0</v>
      </c>
      <c r="E84" s="313">
        <f>'請求書（請求者控）入力用'!E84</f>
        <v>0</v>
      </c>
      <c r="F84" s="313">
        <f>'請求書（請求者控）入力用'!F84</f>
        <v>0</v>
      </c>
      <c r="G84" s="313">
        <f>'請求書（請求者控）入力用'!G84</f>
        <v>0</v>
      </c>
      <c r="H84" s="313">
        <f>'請求書（請求者控）入力用'!H84</f>
        <v>0</v>
      </c>
      <c r="I84" s="313">
        <f>'請求書（請求者控）入力用'!I84</f>
        <v>0</v>
      </c>
      <c r="J84" s="313">
        <f>'請求書（請求者控）入力用'!J84</f>
        <v>0</v>
      </c>
      <c r="K84" s="313">
        <f>'請求書（請求者控）入力用'!K84</f>
        <v>0</v>
      </c>
      <c r="L84" s="313">
        <f>'請求書（請求者控）入力用'!L84</f>
        <v>0</v>
      </c>
      <c r="M84" s="313">
        <f>'請求書（請求者控）入力用'!M84</f>
        <v>0</v>
      </c>
      <c r="N84" s="313">
        <f>'請求書（請求者控）入力用'!N84</f>
        <v>0</v>
      </c>
      <c r="O84" s="314">
        <f>'請求書（請求者控）入力用'!O84</f>
        <v>0</v>
      </c>
      <c r="P84" s="345">
        <f>'請求書（請求者控）入力用'!P84</f>
        <v>0</v>
      </c>
      <c r="Q84" s="346">
        <f>'請求書（請求者控）入力用'!Q84</f>
        <v>0</v>
      </c>
      <c r="R84" s="327">
        <f>'請求書（請求者控）入力用'!R84</f>
        <v>0</v>
      </c>
      <c r="S84" s="328">
        <f>'請求書（請求者控）入力用'!S84</f>
        <v>0</v>
      </c>
      <c r="T84" s="329">
        <f>'請求書（請求者控）入力用'!T84</f>
        <v>0</v>
      </c>
      <c r="U84" s="330">
        <f>'請求書（請求者控）入力用'!U84</f>
        <v>0</v>
      </c>
      <c r="V84" s="331">
        <f>'請求書（請求者控）入力用'!V84</f>
        <v>0</v>
      </c>
      <c r="W84" s="302">
        <f>'請求書（請求者控）入力用'!W84</f>
        <v>0</v>
      </c>
      <c r="X84" s="303">
        <f>'請求書（請求者控）入力用'!X84</f>
        <v>0</v>
      </c>
      <c r="Y84" s="304">
        <f>'請求書（請求者控）入力用'!Y84</f>
        <v>0</v>
      </c>
      <c r="Z84" s="302" t="str">
        <f>'請求書（請求者控）入力用'!Z84</f>
        <v/>
      </c>
      <c r="AA84" s="303">
        <f>'請求書（請求者控）入力用'!AA84</f>
        <v>0</v>
      </c>
      <c r="AB84" s="303">
        <f>'請求書（請求者控）入力用'!AB84</f>
        <v>0</v>
      </c>
      <c r="AC84" s="303">
        <f>'請求書（請求者控）入力用'!AC84</f>
        <v>0</v>
      </c>
      <c r="AD84" s="303">
        <f>'請求書（請求者控）入力用'!AD84</f>
        <v>0</v>
      </c>
      <c r="AE84" s="303">
        <f>'請求書（請求者控）入力用'!AE84</f>
        <v>0</v>
      </c>
      <c r="AF84" s="304">
        <f>'請求書（請求者控）入力用'!AF84</f>
        <v>0</v>
      </c>
      <c r="AG84" s="308"/>
      <c r="AH84" s="309"/>
      <c r="AL84" s="67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4"/>
    </row>
    <row r="85" spans="1:66" ht="20.25" customHeight="1" thickBot="1">
      <c r="A85" s="29">
        <f>'請求書（請求者控）入力用'!A85</f>
        <v>0</v>
      </c>
      <c r="B85" s="16">
        <f>'請求書（請求者控）入力用'!B85</f>
        <v>0</v>
      </c>
      <c r="C85" s="312">
        <f>'請求書（請求者控）入力用'!C85</f>
        <v>0</v>
      </c>
      <c r="D85" s="313">
        <f>'請求書（請求者控）入力用'!D85</f>
        <v>0</v>
      </c>
      <c r="E85" s="313">
        <f>'請求書（請求者控）入力用'!E85</f>
        <v>0</v>
      </c>
      <c r="F85" s="313">
        <f>'請求書（請求者控）入力用'!F85</f>
        <v>0</v>
      </c>
      <c r="G85" s="313">
        <f>'請求書（請求者控）入力用'!G85</f>
        <v>0</v>
      </c>
      <c r="H85" s="313">
        <f>'請求書（請求者控）入力用'!H85</f>
        <v>0</v>
      </c>
      <c r="I85" s="313">
        <f>'請求書（請求者控）入力用'!I85</f>
        <v>0</v>
      </c>
      <c r="J85" s="313">
        <f>'請求書（請求者控）入力用'!J85</f>
        <v>0</v>
      </c>
      <c r="K85" s="313">
        <f>'請求書（請求者控）入力用'!K85</f>
        <v>0</v>
      </c>
      <c r="L85" s="313">
        <f>'請求書（請求者控）入力用'!L85</f>
        <v>0</v>
      </c>
      <c r="M85" s="313">
        <f>'請求書（請求者控）入力用'!M85</f>
        <v>0</v>
      </c>
      <c r="N85" s="313">
        <f>'請求書（請求者控）入力用'!N85</f>
        <v>0</v>
      </c>
      <c r="O85" s="314">
        <f>'請求書（請求者控）入力用'!O85</f>
        <v>0</v>
      </c>
      <c r="P85" s="345">
        <f>'請求書（請求者控）入力用'!P85</f>
        <v>0</v>
      </c>
      <c r="Q85" s="346">
        <f>'請求書（請求者控）入力用'!Q85</f>
        <v>0</v>
      </c>
      <c r="R85" s="317">
        <f>'請求書（請求者控）入力用'!R85</f>
        <v>0</v>
      </c>
      <c r="S85" s="318">
        <f>'請求書（請求者控）入力用'!S85</f>
        <v>0</v>
      </c>
      <c r="T85" s="319">
        <f>'請求書（請求者控）入力用'!T85</f>
        <v>0</v>
      </c>
      <c r="U85" s="320">
        <f>'請求書（請求者控）入力用'!U85</f>
        <v>0</v>
      </c>
      <c r="V85" s="321">
        <f>'請求書（請求者控）入力用'!V85</f>
        <v>0</v>
      </c>
      <c r="W85" s="322">
        <f>'請求書（請求者控）入力用'!W85</f>
        <v>0</v>
      </c>
      <c r="X85" s="323">
        <f>'請求書（請求者控）入力用'!X85</f>
        <v>0</v>
      </c>
      <c r="Y85" s="324">
        <f>'請求書（請求者控）入力用'!Y85</f>
        <v>0</v>
      </c>
      <c r="Z85" s="322" t="str">
        <f>'請求書（請求者控）入力用'!Z85</f>
        <v/>
      </c>
      <c r="AA85" s="323">
        <f>'請求書（請求者控）入力用'!AA85</f>
        <v>0</v>
      </c>
      <c r="AB85" s="323">
        <f>'請求書（請求者控）入力用'!AB85</f>
        <v>0</v>
      </c>
      <c r="AC85" s="323">
        <f>'請求書（請求者控）入力用'!AC85</f>
        <v>0</v>
      </c>
      <c r="AD85" s="323">
        <f>'請求書（請求者控）入力用'!AD85</f>
        <v>0</v>
      </c>
      <c r="AE85" s="323">
        <f>'請求書（請求者控）入力用'!AE85</f>
        <v>0</v>
      </c>
      <c r="AF85" s="324">
        <f>'請求書（請求者控）入力用'!AF85</f>
        <v>0</v>
      </c>
      <c r="AG85" s="310"/>
      <c r="AH85" s="311"/>
      <c r="AI85" s="19"/>
    </row>
    <row r="86" spans="1:66" ht="20.25" customHeight="1" thickBot="1">
      <c r="A86" s="6"/>
      <c r="B86" s="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128" t="s">
        <v>54</v>
      </c>
      <c r="S86" s="129"/>
      <c r="T86" s="129"/>
      <c r="U86" s="129"/>
      <c r="V86" s="129"/>
      <c r="W86" s="129"/>
      <c r="X86" s="129"/>
      <c r="Y86" s="130"/>
      <c r="Z86" s="131">
        <f>'請求書（請求者控）入力用'!Z86:AF86</f>
        <v>0</v>
      </c>
      <c r="AA86" s="132"/>
      <c r="AB86" s="132"/>
      <c r="AC86" s="132"/>
      <c r="AD86" s="132"/>
      <c r="AE86" s="132"/>
      <c r="AF86" s="133"/>
      <c r="AG86" s="9"/>
      <c r="AH86" s="7"/>
    </row>
    <row r="87" spans="1:66" ht="14.25" customHeight="1"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</row>
    <row r="88" spans="1:66" ht="14.25" customHeight="1"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</row>
    <row r="89" spans="1:66" ht="14.25" customHeight="1">
      <c r="AO89" s="173" t="s">
        <v>0</v>
      </c>
      <c r="AP89" s="174"/>
      <c r="AQ89" s="174"/>
      <c r="AR89" s="174"/>
      <c r="AS89" s="175"/>
      <c r="AT89" s="179">
        <f>AT3</f>
        <v>0</v>
      </c>
      <c r="AU89" s="179"/>
      <c r="AV89" s="179"/>
      <c r="AW89" s="179"/>
      <c r="AX89" s="179"/>
      <c r="AY89" s="179"/>
      <c r="AZ89" s="179"/>
      <c r="BA89" s="180"/>
    </row>
    <row r="90" spans="1:6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0"/>
      <c r="L90" s="10"/>
      <c r="M90" s="10"/>
      <c r="N90" s="10"/>
      <c r="S90" s="183">
        <f>S4</f>
        <v>0</v>
      </c>
      <c r="T90" s="183"/>
      <c r="U90" s="183"/>
      <c r="V90" s="183"/>
      <c r="Y90" s="185">
        <f>Y4</f>
        <v>0</v>
      </c>
      <c r="Z90" s="185"/>
      <c r="AC90" s="185">
        <f>AC4</f>
        <v>0</v>
      </c>
      <c r="AD90" s="185"/>
      <c r="AO90" s="176"/>
      <c r="AP90" s="177"/>
      <c r="AQ90" s="177"/>
      <c r="AR90" s="177"/>
      <c r="AS90" s="178"/>
      <c r="AT90" s="181"/>
      <c r="AU90" s="181"/>
      <c r="AV90" s="181"/>
      <c r="AW90" s="181"/>
      <c r="AX90" s="181"/>
      <c r="AY90" s="181"/>
      <c r="AZ90" s="181"/>
      <c r="BA90" s="182"/>
    </row>
    <row r="91" spans="1:66" ht="14.25" customHeight="1">
      <c r="R91" s="10"/>
      <c r="S91" s="184"/>
      <c r="T91" s="184"/>
      <c r="U91" s="184"/>
      <c r="V91" s="184"/>
      <c r="W91" s="12" t="s">
        <v>17</v>
      </c>
      <c r="X91" s="10"/>
      <c r="Y91" s="186"/>
      <c r="Z91" s="186"/>
      <c r="AA91" s="12" t="s">
        <v>14</v>
      </c>
      <c r="AB91" s="10"/>
      <c r="AC91" s="186"/>
      <c r="AD91" s="186"/>
      <c r="AE91" s="12" t="s">
        <v>16</v>
      </c>
      <c r="AF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1:66" ht="11.25" customHeight="1">
      <c r="AL92" s="21"/>
      <c r="AM92" s="56" t="s">
        <v>9</v>
      </c>
      <c r="AN92" s="248">
        <f>+IF(基本情報入力シート!$F$3="使用しない",基本情報入力シート!$C$10,"")</f>
        <v>0</v>
      </c>
      <c r="AO92" s="248"/>
      <c r="AP92" s="248"/>
      <c r="AQ92" s="57" t="s">
        <v>42</v>
      </c>
      <c r="AR92" s="248">
        <f>+IF(基本情報入力シート!$F$3="使用しない",基本情報入力シート!$E$10,"")</f>
        <v>0</v>
      </c>
      <c r="AS92" s="248"/>
      <c r="AT92" s="248"/>
      <c r="BB92" s="20"/>
    </row>
    <row r="93" spans="1:66" ht="14.25" customHeight="1">
      <c r="J93" s="162" t="s">
        <v>1</v>
      </c>
      <c r="K93" s="163"/>
      <c r="L93" s="163"/>
      <c r="M93" s="164"/>
      <c r="N93" s="165" t="s">
        <v>18</v>
      </c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4"/>
      <c r="AL93" s="108">
        <f>+IF(基本情報入力シート!$F$3="使用しない",基本情報入力シート!$C$12,"")</f>
        <v>0</v>
      </c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</row>
    <row r="94" spans="1:66" ht="15" customHeight="1">
      <c r="J94" s="349">
        <f>J8</f>
        <v>0</v>
      </c>
      <c r="K94" s="188"/>
      <c r="L94" s="188"/>
      <c r="M94" s="189"/>
      <c r="N94" s="193">
        <f>N8</f>
        <v>0</v>
      </c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5"/>
      <c r="AL94" s="116">
        <f>+IF(基本情報入力シート!$F$3="使用しない",基本情報入力シート!$C$14,"")</f>
        <v>0</v>
      </c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8"/>
    </row>
    <row r="95" spans="1:66" ht="12" customHeight="1">
      <c r="J95" s="190"/>
      <c r="K95" s="191"/>
      <c r="L95" s="191"/>
      <c r="M95" s="192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7"/>
      <c r="AL95" s="116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8"/>
    </row>
    <row r="96" spans="1:66" ht="6.75" customHeight="1">
      <c r="AB96" s="13"/>
      <c r="AC96" s="13"/>
      <c r="AD96" s="13"/>
      <c r="AE96" s="13"/>
      <c r="AL96" s="116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8"/>
    </row>
    <row r="97" spans="1:54" ht="21.75" customHeight="1">
      <c r="A97" s="30" t="s">
        <v>14</v>
      </c>
      <c r="B97" s="25" t="s">
        <v>15</v>
      </c>
      <c r="C97" s="198" t="s">
        <v>2</v>
      </c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 t="s">
        <v>3</v>
      </c>
      <c r="Q97" s="199"/>
      <c r="R97" s="200" t="s">
        <v>4</v>
      </c>
      <c r="S97" s="200"/>
      <c r="T97" s="200"/>
      <c r="U97" s="199" t="s">
        <v>5</v>
      </c>
      <c r="V97" s="199"/>
      <c r="W97" s="200" t="s">
        <v>6</v>
      </c>
      <c r="X97" s="200"/>
      <c r="Y97" s="200"/>
      <c r="Z97" s="198" t="s">
        <v>7</v>
      </c>
      <c r="AA97" s="198"/>
      <c r="AB97" s="198"/>
      <c r="AC97" s="198"/>
      <c r="AD97" s="198"/>
      <c r="AE97" s="198"/>
      <c r="AF97" s="198"/>
      <c r="AG97" s="201" t="s">
        <v>8</v>
      </c>
      <c r="AH97" s="199"/>
      <c r="AI97" s="4"/>
      <c r="AL97" s="111">
        <f>+IF(基本情報入力シート!$F$3="使用しない",基本情報入力シート!$C$16,"")</f>
        <v>0</v>
      </c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3"/>
    </row>
    <row r="98" spans="1:54" ht="20.25" customHeight="1">
      <c r="A98" s="27">
        <f>'請求書（請求者控）入力用'!A98</f>
        <v>0</v>
      </c>
      <c r="B98" s="14">
        <f>'請求書（請求者控）入力用'!B98</f>
        <v>0</v>
      </c>
      <c r="C98" s="312">
        <f>'請求書（請求者控）入力用'!C98</f>
        <v>0</v>
      </c>
      <c r="D98" s="313">
        <f>'請求書（請求者控）入力用'!D98</f>
        <v>0</v>
      </c>
      <c r="E98" s="313">
        <f>'請求書（請求者控）入力用'!E98</f>
        <v>0</v>
      </c>
      <c r="F98" s="313">
        <f>'請求書（請求者控）入力用'!F98</f>
        <v>0</v>
      </c>
      <c r="G98" s="313">
        <f>'請求書（請求者控）入力用'!G98</f>
        <v>0</v>
      </c>
      <c r="H98" s="313">
        <f>'請求書（請求者控）入力用'!H98</f>
        <v>0</v>
      </c>
      <c r="I98" s="313">
        <f>'請求書（請求者控）入力用'!I98</f>
        <v>0</v>
      </c>
      <c r="J98" s="313">
        <f>'請求書（請求者控）入力用'!J98</f>
        <v>0</v>
      </c>
      <c r="K98" s="313">
        <f>'請求書（請求者控）入力用'!K98</f>
        <v>0</v>
      </c>
      <c r="L98" s="313">
        <f>'請求書（請求者控）入力用'!L98</f>
        <v>0</v>
      </c>
      <c r="M98" s="313">
        <f>'請求書（請求者控）入力用'!M98</f>
        <v>0</v>
      </c>
      <c r="N98" s="313">
        <f>'請求書（請求者控）入力用'!N98</f>
        <v>0</v>
      </c>
      <c r="O98" s="314">
        <f>'請求書（請求者控）入力用'!O98</f>
        <v>0</v>
      </c>
      <c r="P98" s="345">
        <f>'請求書（請求者控）入力用'!P98</f>
        <v>0</v>
      </c>
      <c r="Q98" s="346">
        <f>'請求書（請求者控）入力用'!Q98</f>
        <v>0</v>
      </c>
      <c r="R98" s="327">
        <f>'請求書（請求者控）入力用'!R98</f>
        <v>0</v>
      </c>
      <c r="S98" s="328">
        <f>'請求書（請求者控）入力用'!S98</f>
        <v>0</v>
      </c>
      <c r="T98" s="329">
        <f>'請求書（請求者控）入力用'!T98</f>
        <v>0</v>
      </c>
      <c r="U98" s="347">
        <f>'請求書（請求者控）入力用'!U98</f>
        <v>0</v>
      </c>
      <c r="V98" s="348">
        <f>'請求書（請求者控）入力用'!V98</f>
        <v>0</v>
      </c>
      <c r="W98" s="302">
        <f>'請求書（請求者控）入力用'!W98</f>
        <v>0</v>
      </c>
      <c r="X98" s="303">
        <f>'請求書（請求者控）入力用'!X98</f>
        <v>0</v>
      </c>
      <c r="Y98" s="304">
        <f>'請求書（請求者控）入力用'!Y98</f>
        <v>0</v>
      </c>
      <c r="Z98" s="302" t="str">
        <f>'請求書（請求者控）入力用'!Z98</f>
        <v/>
      </c>
      <c r="AA98" s="303">
        <f>'請求書（請求者控）入力用'!AA98</f>
        <v>0</v>
      </c>
      <c r="AB98" s="303">
        <f>'請求書（請求者控）入力用'!AB98</f>
        <v>0</v>
      </c>
      <c r="AC98" s="303">
        <f>'請求書（請求者控）入力用'!AC98</f>
        <v>0</v>
      </c>
      <c r="AD98" s="303">
        <f>'請求書（請求者控）入力用'!AD98</f>
        <v>0</v>
      </c>
      <c r="AE98" s="303">
        <f>'請求書（請求者控）入力用'!AE98</f>
        <v>0</v>
      </c>
      <c r="AF98" s="304">
        <f>'請求書（請求者控）入力用'!AF98</f>
        <v>0</v>
      </c>
      <c r="AG98" s="343"/>
      <c r="AH98" s="344"/>
      <c r="AI98" s="4"/>
      <c r="AL98" s="21"/>
      <c r="AM98" s="158" t="s">
        <v>10</v>
      </c>
      <c r="AN98" s="158"/>
      <c r="AO98" s="160">
        <f>+IF(基本情報入力シート!$F$3="使用しない",基本情報入力シート!$C$18,"")</f>
        <v>0</v>
      </c>
      <c r="AP98" s="160"/>
      <c r="AQ98" s="160"/>
      <c r="AR98" s="3" t="s">
        <v>44</v>
      </c>
      <c r="AS98" s="160">
        <f>+IF(基本情報入力シート!$F$3="使用しない",基本情報入力シート!$E$18,"")</f>
        <v>0</v>
      </c>
      <c r="AT98" s="160"/>
      <c r="AU98" s="160"/>
      <c r="AV98" s="3" t="s">
        <v>44</v>
      </c>
      <c r="AW98" s="160">
        <f>+IF(基本情報入力シート!$F$3="使用しない",基本情報入力シート!$G$18,"")</f>
        <v>0</v>
      </c>
      <c r="AX98" s="160"/>
      <c r="AY98" s="160"/>
      <c r="AZ98" s="3"/>
      <c r="BA98" s="3"/>
      <c r="BB98" s="22"/>
    </row>
    <row r="99" spans="1:54" s="3" customFormat="1" ht="20.25" customHeight="1">
      <c r="A99" s="27">
        <f>'請求書（請求者控）入力用'!A99</f>
        <v>0</v>
      </c>
      <c r="B99" s="14">
        <f>'請求書（請求者控）入力用'!B99</f>
        <v>0</v>
      </c>
      <c r="C99" s="312">
        <f>'請求書（請求者控）入力用'!C99</f>
        <v>0</v>
      </c>
      <c r="D99" s="313">
        <f>'請求書（請求者控）入力用'!D99</f>
        <v>0</v>
      </c>
      <c r="E99" s="313">
        <f>'請求書（請求者控）入力用'!E99</f>
        <v>0</v>
      </c>
      <c r="F99" s="313">
        <f>'請求書（請求者控）入力用'!F99</f>
        <v>0</v>
      </c>
      <c r="G99" s="313">
        <f>'請求書（請求者控）入力用'!G99</f>
        <v>0</v>
      </c>
      <c r="H99" s="313">
        <f>'請求書（請求者控）入力用'!H99</f>
        <v>0</v>
      </c>
      <c r="I99" s="313">
        <f>'請求書（請求者控）入力用'!I99</f>
        <v>0</v>
      </c>
      <c r="J99" s="313">
        <f>'請求書（請求者控）入力用'!J99</f>
        <v>0</v>
      </c>
      <c r="K99" s="313">
        <f>'請求書（請求者控）入力用'!K99</f>
        <v>0</v>
      </c>
      <c r="L99" s="313">
        <f>'請求書（請求者控）入力用'!L99</f>
        <v>0</v>
      </c>
      <c r="M99" s="313">
        <f>'請求書（請求者控）入力用'!M99</f>
        <v>0</v>
      </c>
      <c r="N99" s="313">
        <f>'請求書（請求者控）入力用'!N99</f>
        <v>0</v>
      </c>
      <c r="O99" s="314">
        <f>'請求書（請求者控）入力用'!O99</f>
        <v>0</v>
      </c>
      <c r="P99" s="345">
        <f>'請求書（請求者控）入力用'!P99</f>
        <v>0</v>
      </c>
      <c r="Q99" s="346">
        <f>'請求書（請求者控）入力用'!Q99</f>
        <v>0</v>
      </c>
      <c r="R99" s="327">
        <f>'請求書（請求者控）入力用'!R99</f>
        <v>0</v>
      </c>
      <c r="S99" s="328">
        <f>'請求書（請求者控）入力用'!S99</f>
        <v>0</v>
      </c>
      <c r="T99" s="329">
        <f>'請求書（請求者控）入力用'!T99</f>
        <v>0</v>
      </c>
      <c r="U99" s="347">
        <f>'請求書（請求者控）入力用'!U99</f>
        <v>0</v>
      </c>
      <c r="V99" s="348">
        <f>'請求書（請求者控）入力用'!V99</f>
        <v>0</v>
      </c>
      <c r="W99" s="302">
        <f>'請求書（請求者控）入力用'!W99</f>
        <v>0</v>
      </c>
      <c r="X99" s="303">
        <f>'請求書（請求者控）入力用'!X99</f>
        <v>0</v>
      </c>
      <c r="Y99" s="304">
        <f>'請求書（請求者控）入力用'!Y99</f>
        <v>0</v>
      </c>
      <c r="Z99" s="302" t="str">
        <f>'請求書（請求者控）入力用'!Z99</f>
        <v/>
      </c>
      <c r="AA99" s="303">
        <f>'請求書（請求者控）入力用'!AA99</f>
        <v>0</v>
      </c>
      <c r="AB99" s="303">
        <f>'請求書（請求者控）入力用'!AB99</f>
        <v>0</v>
      </c>
      <c r="AC99" s="303">
        <f>'請求書（請求者控）入力用'!AC99</f>
        <v>0</v>
      </c>
      <c r="AD99" s="303">
        <f>'請求書（請求者控）入力用'!AD99</f>
        <v>0</v>
      </c>
      <c r="AE99" s="303">
        <f>'請求書（請求者控）入力用'!AE99</f>
        <v>0</v>
      </c>
      <c r="AF99" s="304">
        <f>'請求書（請求者控）入力用'!AF99</f>
        <v>0</v>
      </c>
      <c r="AG99" s="343"/>
      <c r="AH99" s="344"/>
      <c r="AL99" s="19"/>
      <c r="AM99" s="158" t="s">
        <v>11</v>
      </c>
      <c r="AN99" s="158"/>
      <c r="AO99" s="159">
        <f>+IF(基本情報入力シート!$F$3="使用しない",基本情報入力シート!$C$20,"")</f>
        <v>0</v>
      </c>
      <c r="AP99" s="159"/>
      <c r="AQ99" s="159"/>
      <c r="AR99" s="1" t="s">
        <v>44</v>
      </c>
      <c r="AS99" s="160">
        <f>+IF(基本情報入力シート!$F$3="使用しない",基本情報入力シート!$E$20,"")</f>
        <v>0</v>
      </c>
      <c r="AT99" s="160"/>
      <c r="AU99" s="160"/>
      <c r="AV99" s="1" t="s">
        <v>44</v>
      </c>
      <c r="AW99" s="159">
        <f>+IF(基本情報入力シート!$F$3="使用しない",基本情報入力シート!$G$20,"")</f>
        <v>0</v>
      </c>
      <c r="AX99" s="159"/>
      <c r="AY99" s="159"/>
      <c r="AZ99" s="37"/>
      <c r="BA99" s="37"/>
      <c r="BB99" s="44"/>
    </row>
    <row r="100" spans="1:54" ht="20.25" customHeight="1">
      <c r="A100" s="27">
        <f>'請求書（請求者控）入力用'!A100</f>
        <v>0</v>
      </c>
      <c r="B100" s="14">
        <f>'請求書（請求者控）入力用'!B100</f>
        <v>0</v>
      </c>
      <c r="C100" s="312">
        <f>'請求書（請求者控）入力用'!C100</f>
        <v>0</v>
      </c>
      <c r="D100" s="313">
        <f>'請求書（請求者控）入力用'!D100</f>
        <v>0</v>
      </c>
      <c r="E100" s="313">
        <f>'請求書（請求者控）入力用'!E100</f>
        <v>0</v>
      </c>
      <c r="F100" s="313">
        <f>'請求書（請求者控）入力用'!F100</f>
        <v>0</v>
      </c>
      <c r="G100" s="313">
        <f>'請求書（請求者控）入力用'!G100</f>
        <v>0</v>
      </c>
      <c r="H100" s="313">
        <f>'請求書（請求者控）入力用'!H100</f>
        <v>0</v>
      </c>
      <c r="I100" s="313">
        <f>'請求書（請求者控）入力用'!I100</f>
        <v>0</v>
      </c>
      <c r="J100" s="313">
        <f>'請求書（請求者控）入力用'!J100</f>
        <v>0</v>
      </c>
      <c r="K100" s="313">
        <f>'請求書（請求者控）入力用'!K100</f>
        <v>0</v>
      </c>
      <c r="L100" s="313">
        <f>'請求書（請求者控）入力用'!L100</f>
        <v>0</v>
      </c>
      <c r="M100" s="313">
        <f>'請求書（請求者控）入力用'!M100</f>
        <v>0</v>
      </c>
      <c r="N100" s="313">
        <f>'請求書（請求者控）入力用'!N100</f>
        <v>0</v>
      </c>
      <c r="O100" s="314">
        <f>'請求書（請求者控）入力用'!O100</f>
        <v>0</v>
      </c>
      <c r="P100" s="345">
        <f>'請求書（請求者控）入力用'!P100</f>
        <v>0</v>
      </c>
      <c r="Q100" s="346">
        <f>'請求書（請求者控）入力用'!Q100</f>
        <v>0</v>
      </c>
      <c r="R100" s="327">
        <f>'請求書（請求者控）入力用'!R100</f>
        <v>0</v>
      </c>
      <c r="S100" s="328">
        <f>'請求書（請求者控）入力用'!S100</f>
        <v>0</v>
      </c>
      <c r="T100" s="329">
        <f>'請求書（請求者控）入力用'!T100</f>
        <v>0</v>
      </c>
      <c r="U100" s="347">
        <f>'請求書（請求者控）入力用'!U100</f>
        <v>0</v>
      </c>
      <c r="V100" s="348">
        <f>'請求書（請求者控）入力用'!V100</f>
        <v>0</v>
      </c>
      <c r="W100" s="302">
        <f>'請求書（請求者控）入力用'!W100</f>
        <v>0</v>
      </c>
      <c r="X100" s="303">
        <f>'請求書（請求者控）入力用'!X100</f>
        <v>0</v>
      </c>
      <c r="Y100" s="304">
        <f>'請求書（請求者控）入力用'!Y100</f>
        <v>0</v>
      </c>
      <c r="Z100" s="302" t="str">
        <f>'請求書（請求者控）入力用'!Z100</f>
        <v/>
      </c>
      <c r="AA100" s="303">
        <f>'請求書（請求者控）入力用'!AA100</f>
        <v>0</v>
      </c>
      <c r="AB100" s="303">
        <f>'請求書（請求者控）入力用'!AB100</f>
        <v>0</v>
      </c>
      <c r="AC100" s="303">
        <f>'請求書（請求者控）入力用'!AC100</f>
        <v>0</v>
      </c>
      <c r="AD100" s="303">
        <f>'請求書（請求者控）入力用'!AD100</f>
        <v>0</v>
      </c>
      <c r="AE100" s="303">
        <f>'請求書（請求者控）入力用'!AE100</f>
        <v>0</v>
      </c>
      <c r="AF100" s="304">
        <f>'請求書（請求者控）入力用'!AF100</f>
        <v>0</v>
      </c>
      <c r="AG100" s="343"/>
      <c r="AH100" s="344"/>
      <c r="AL100" s="92" t="s">
        <v>64</v>
      </c>
      <c r="AM100" s="92"/>
      <c r="AN100" s="92"/>
      <c r="AO100" s="92"/>
      <c r="AP100" s="92"/>
      <c r="AQ100" s="114">
        <f>基本情報入力シート!C27</f>
        <v>0</v>
      </c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</row>
    <row r="101" spans="1:54" ht="20.25" customHeight="1">
      <c r="A101" s="27">
        <f>'請求書（請求者控）入力用'!A101</f>
        <v>0</v>
      </c>
      <c r="B101" s="14">
        <f>'請求書（請求者控）入力用'!B101</f>
        <v>0</v>
      </c>
      <c r="C101" s="312">
        <f>'請求書（請求者控）入力用'!C101</f>
        <v>0</v>
      </c>
      <c r="D101" s="313">
        <f>'請求書（請求者控）入力用'!D101</f>
        <v>0</v>
      </c>
      <c r="E101" s="313">
        <f>'請求書（請求者控）入力用'!E101</f>
        <v>0</v>
      </c>
      <c r="F101" s="313">
        <f>'請求書（請求者控）入力用'!F101</f>
        <v>0</v>
      </c>
      <c r="G101" s="313">
        <f>'請求書（請求者控）入力用'!G101</f>
        <v>0</v>
      </c>
      <c r="H101" s="313">
        <f>'請求書（請求者控）入力用'!H101</f>
        <v>0</v>
      </c>
      <c r="I101" s="313">
        <f>'請求書（請求者控）入力用'!I101</f>
        <v>0</v>
      </c>
      <c r="J101" s="313">
        <f>'請求書（請求者控）入力用'!J101</f>
        <v>0</v>
      </c>
      <c r="K101" s="313">
        <f>'請求書（請求者控）入力用'!K101</f>
        <v>0</v>
      </c>
      <c r="L101" s="313">
        <f>'請求書（請求者控）入力用'!L101</f>
        <v>0</v>
      </c>
      <c r="M101" s="313">
        <f>'請求書（請求者控）入力用'!M101</f>
        <v>0</v>
      </c>
      <c r="N101" s="313">
        <f>'請求書（請求者控）入力用'!N101</f>
        <v>0</v>
      </c>
      <c r="O101" s="314">
        <f>'請求書（請求者控）入力用'!O101</f>
        <v>0</v>
      </c>
      <c r="P101" s="345">
        <f>'請求書（請求者控）入力用'!P101</f>
        <v>0</v>
      </c>
      <c r="Q101" s="346">
        <f>'請求書（請求者控）入力用'!Q101</f>
        <v>0</v>
      </c>
      <c r="R101" s="327">
        <f>'請求書（請求者控）入力用'!R101</f>
        <v>0</v>
      </c>
      <c r="S101" s="328">
        <f>'請求書（請求者控）入力用'!S101</f>
        <v>0</v>
      </c>
      <c r="T101" s="329">
        <f>'請求書（請求者控）入力用'!T101</f>
        <v>0</v>
      </c>
      <c r="U101" s="347">
        <f>'請求書（請求者控）入力用'!U101</f>
        <v>0</v>
      </c>
      <c r="V101" s="348">
        <f>'請求書（請求者控）入力用'!V101</f>
        <v>0</v>
      </c>
      <c r="W101" s="302">
        <f>'請求書（請求者控）入力用'!W101</f>
        <v>0</v>
      </c>
      <c r="X101" s="303">
        <f>'請求書（請求者控）入力用'!X101</f>
        <v>0</v>
      </c>
      <c r="Y101" s="304">
        <f>'請求書（請求者控）入力用'!Y101</f>
        <v>0</v>
      </c>
      <c r="Z101" s="302" t="str">
        <f>'請求書（請求者控）入力用'!Z101</f>
        <v/>
      </c>
      <c r="AA101" s="303">
        <f>'請求書（請求者控）入力用'!AA101</f>
        <v>0</v>
      </c>
      <c r="AB101" s="303">
        <f>'請求書（請求者控）入力用'!AB101</f>
        <v>0</v>
      </c>
      <c r="AC101" s="303">
        <f>'請求書（請求者控）入力用'!AC101</f>
        <v>0</v>
      </c>
      <c r="AD101" s="303">
        <f>'請求書（請求者控）入力用'!AD101</f>
        <v>0</v>
      </c>
      <c r="AE101" s="303">
        <f>'請求書（請求者控）入力用'!AE101</f>
        <v>0</v>
      </c>
      <c r="AF101" s="304">
        <f>'請求書（請求者控）入力用'!AF101</f>
        <v>0</v>
      </c>
      <c r="AG101" s="343"/>
      <c r="AH101" s="344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20.25" customHeight="1">
      <c r="A102" s="27">
        <f>'請求書（請求者控）入力用'!A102</f>
        <v>0</v>
      </c>
      <c r="B102" s="14">
        <f>'請求書（請求者控）入力用'!B102</f>
        <v>0</v>
      </c>
      <c r="C102" s="312">
        <f>'請求書（請求者控）入力用'!C102</f>
        <v>0</v>
      </c>
      <c r="D102" s="313">
        <f>'請求書（請求者控）入力用'!D102</f>
        <v>0</v>
      </c>
      <c r="E102" s="313">
        <f>'請求書（請求者控）入力用'!E102</f>
        <v>0</v>
      </c>
      <c r="F102" s="313">
        <f>'請求書（請求者控）入力用'!F102</f>
        <v>0</v>
      </c>
      <c r="G102" s="313">
        <f>'請求書（請求者控）入力用'!G102</f>
        <v>0</v>
      </c>
      <c r="H102" s="313">
        <f>'請求書（請求者控）入力用'!H102</f>
        <v>0</v>
      </c>
      <c r="I102" s="313">
        <f>'請求書（請求者控）入力用'!I102</f>
        <v>0</v>
      </c>
      <c r="J102" s="313">
        <f>'請求書（請求者控）入力用'!J102</f>
        <v>0</v>
      </c>
      <c r="K102" s="313">
        <f>'請求書（請求者控）入力用'!K102</f>
        <v>0</v>
      </c>
      <c r="L102" s="313">
        <f>'請求書（請求者控）入力用'!L102</f>
        <v>0</v>
      </c>
      <c r="M102" s="313">
        <f>'請求書（請求者控）入力用'!M102</f>
        <v>0</v>
      </c>
      <c r="N102" s="313">
        <f>'請求書（請求者控）入力用'!N102</f>
        <v>0</v>
      </c>
      <c r="O102" s="314">
        <f>'請求書（請求者控）入力用'!O102</f>
        <v>0</v>
      </c>
      <c r="P102" s="345">
        <f>'請求書（請求者控）入力用'!P102</f>
        <v>0</v>
      </c>
      <c r="Q102" s="346">
        <f>'請求書（請求者控）入力用'!Q102</f>
        <v>0</v>
      </c>
      <c r="R102" s="327">
        <f>'請求書（請求者控）入力用'!R102</f>
        <v>0</v>
      </c>
      <c r="S102" s="328">
        <f>'請求書（請求者控）入力用'!S102</f>
        <v>0</v>
      </c>
      <c r="T102" s="329">
        <f>'請求書（請求者控）入力用'!T102</f>
        <v>0</v>
      </c>
      <c r="U102" s="330">
        <f>'請求書（請求者控）入力用'!U102</f>
        <v>0</v>
      </c>
      <c r="V102" s="331">
        <f>'請求書（請求者控）入力用'!V102</f>
        <v>0</v>
      </c>
      <c r="W102" s="302">
        <f>'請求書（請求者控）入力用'!W102</f>
        <v>0</v>
      </c>
      <c r="X102" s="303">
        <f>'請求書（請求者控）入力用'!X102</f>
        <v>0</v>
      </c>
      <c r="Y102" s="304">
        <f>'請求書（請求者控）入力用'!Y102</f>
        <v>0</v>
      </c>
      <c r="Z102" s="302" t="str">
        <f>'請求書（請求者控）入力用'!Z102</f>
        <v/>
      </c>
      <c r="AA102" s="303">
        <f>'請求書（請求者控）入力用'!AA102</f>
        <v>0</v>
      </c>
      <c r="AB102" s="303">
        <f>'請求書（請求者控）入力用'!AB102</f>
        <v>0</v>
      </c>
      <c r="AC102" s="303">
        <f>'請求書（請求者控）入力用'!AC102</f>
        <v>0</v>
      </c>
      <c r="AD102" s="303">
        <f>'請求書（請求者控）入力用'!AD102</f>
        <v>0</v>
      </c>
      <c r="AE102" s="303">
        <f>'請求書（請求者控）入力用'!AE102</f>
        <v>0</v>
      </c>
      <c r="AF102" s="304">
        <f>'請求書（請求者控）入力用'!AF102</f>
        <v>0</v>
      </c>
      <c r="AG102" s="308"/>
      <c r="AH102" s="309"/>
      <c r="AL102" s="93" t="s">
        <v>12</v>
      </c>
      <c r="AM102" s="94"/>
      <c r="AN102" s="94"/>
      <c r="AO102" s="94"/>
      <c r="AP102" s="95"/>
      <c r="AQ102" s="119">
        <f>+IF(基本情報入力シート!$F$3="使用しない",基本情報入力シート!$C$32,"")</f>
        <v>0</v>
      </c>
      <c r="AR102" s="120"/>
      <c r="AS102" s="120"/>
      <c r="AT102" s="120">
        <f>+IF(基本情報入力シート!$F$3="使用しない",基本情報入力シート!$C$18,"")</f>
        <v>0</v>
      </c>
      <c r="AU102" s="120"/>
      <c r="AV102" s="121"/>
      <c r="AW102" s="119">
        <f>+IF(基本情報入力シート!$F$3="使用しない",基本情報入力シート!$C$33,"")</f>
        <v>0</v>
      </c>
      <c r="AX102" s="120"/>
      <c r="AY102" s="120"/>
      <c r="AZ102" s="120">
        <f>+IF(基本情報入力シート!$F$3="使用しない",基本情報入力シート!$C$18,"")</f>
        <v>0</v>
      </c>
      <c r="BA102" s="120"/>
      <c r="BB102" s="121"/>
    </row>
    <row r="103" spans="1:54" ht="20.25" customHeight="1">
      <c r="A103" s="28">
        <f>'請求書（請求者控）入力用'!A103</f>
        <v>0</v>
      </c>
      <c r="B103" s="15">
        <f>'請求書（請求者控）入力用'!B103</f>
        <v>0</v>
      </c>
      <c r="C103" s="312">
        <f>'請求書（請求者控）入力用'!C103</f>
        <v>0</v>
      </c>
      <c r="D103" s="313">
        <f>'請求書（請求者控）入力用'!D103</f>
        <v>0</v>
      </c>
      <c r="E103" s="313">
        <f>'請求書（請求者控）入力用'!E103</f>
        <v>0</v>
      </c>
      <c r="F103" s="313">
        <f>'請求書（請求者控）入力用'!F103</f>
        <v>0</v>
      </c>
      <c r="G103" s="313">
        <f>'請求書（請求者控）入力用'!G103</f>
        <v>0</v>
      </c>
      <c r="H103" s="313">
        <f>'請求書（請求者控）入力用'!H103</f>
        <v>0</v>
      </c>
      <c r="I103" s="313">
        <f>'請求書（請求者控）入力用'!I103</f>
        <v>0</v>
      </c>
      <c r="J103" s="313">
        <f>'請求書（請求者控）入力用'!J103</f>
        <v>0</v>
      </c>
      <c r="K103" s="313">
        <f>'請求書（請求者控）入力用'!K103</f>
        <v>0</v>
      </c>
      <c r="L103" s="313">
        <f>'請求書（請求者控）入力用'!L103</f>
        <v>0</v>
      </c>
      <c r="M103" s="313">
        <f>'請求書（請求者控）入力用'!M103</f>
        <v>0</v>
      </c>
      <c r="N103" s="313">
        <f>'請求書（請求者控）入力用'!N103</f>
        <v>0</v>
      </c>
      <c r="O103" s="314">
        <f>'請求書（請求者控）入力用'!O103</f>
        <v>0</v>
      </c>
      <c r="P103" s="345">
        <f>'請求書（請求者控）入力用'!P103</f>
        <v>0</v>
      </c>
      <c r="Q103" s="346">
        <f>'請求書（請求者控）入力用'!Q103</f>
        <v>0</v>
      </c>
      <c r="R103" s="317">
        <f>'請求書（請求者控）入力用'!R103</f>
        <v>0</v>
      </c>
      <c r="S103" s="318">
        <f>'請求書（請求者控）入力用'!S103</f>
        <v>0</v>
      </c>
      <c r="T103" s="319">
        <f>'請求書（請求者控）入力用'!T103</f>
        <v>0</v>
      </c>
      <c r="U103" s="334">
        <f>'請求書（請求者控）入力用'!U103</f>
        <v>0</v>
      </c>
      <c r="V103" s="335">
        <f>'請求書（請求者控）入力用'!V103</f>
        <v>0</v>
      </c>
      <c r="W103" s="322">
        <f>'請求書（請求者控）入力用'!W103</f>
        <v>0</v>
      </c>
      <c r="X103" s="323">
        <f>'請求書（請求者控）入力用'!X103</f>
        <v>0</v>
      </c>
      <c r="Y103" s="324">
        <f>'請求書（請求者控）入力用'!Y103</f>
        <v>0</v>
      </c>
      <c r="Z103" s="336" t="str">
        <f>'請求書（請求者控）入力用'!Z103</f>
        <v/>
      </c>
      <c r="AA103" s="337">
        <f>'請求書（請求者控）入力用'!AA103</f>
        <v>0</v>
      </c>
      <c r="AB103" s="337">
        <f>'請求書（請求者控）入力用'!AB103</f>
        <v>0</v>
      </c>
      <c r="AC103" s="337">
        <f>'請求書（請求者控）入力用'!AC103</f>
        <v>0</v>
      </c>
      <c r="AD103" s="337">
        <f>'請求書（請求者控）入力用'!AD103</f>
        <v>0</v>
      </c>
      <c r="AE103" s="337">
        <f>'請求書（請求者控）入力用'!AE103</f>
        <v>0</v>
      </c>
      <c r="AF103" s="338">
        <f>'請求書（請求者控）入力用'!AF103</f>
        <v>0</v>
      </c>
      <c r="AG103" s="339"/>
      <c r="AH103" s="340"/>
      <c r="AL103" s="93" t="s">
        <v>13</v>
      </c>
      <c r="AM103" s="94"/>
      <c r="AN103" s="94"/>
      <c r="AO103" s="94"/>
      <c r="AP103" s="95"/>
      <c r="AQ103" s="119">
        <f>+IF(基本情報入力シート!$F$3="使用しない",基本情報入力シート!$C$34,"")</f>
        <v>0</v>
      </c>
      <c r="AR103" s="120"/>
      <c r="AS103" s="120"/>
      <c r="AT103" s="121"/>
      <c r="AU103" s="119">
        <f>+IF(基本情報入力シート!$F$3="使用しない",基本情報入力シート!$C$35,"")</f>
        <v>0</v>
      </c>
      <c r="AV103" s="120"/>
      <c r="AW103" s="120"/>
      <c r="AX103" s="120"/>
      <c r="AY103" s="120">
        <f>+IF(基本情報入力シート!$F$3="使用しない",基本情報入力シート!$C$34,"")</f>
        <v>0</v>
      </c>
      <c r="AZ103" s="120"/>
      <c r="BA103" s="120"/>
      <c r="BB103" s="121"/>
    </row>
    <row r="104" spans="1:54" ht="20.25" customHeight="1">
      <c r="A104" s="27">
        <f>'請求書（請求者控）入力用'!A104</f>
        <v>0</v>
      </c>
      <c r="B104" s="14">
        <f>'請求書（請求者控）入力用'!B104</f>
        <v>0</v>
      </c>
      <c r="C104" s="312">
        <f>'請求書（請求者控）入力用'!C104</f>
        <v>0</v>
      </c>
      <c r="D104" s="313">
        <f>'請求書（請求者控）入力用'!D104</f>
        <v>0</v>
      </c>
      <c r="E104" s="313">
        <f>'請求書（請求者控）入力用'!E104</f>
        <v>0</v>
      </c>
      <c r="F104" s="313">
        <f>'請求書（請求者控）入力用'!F104</f>
        <v>0</v>
      </c>
      <c r="G104" s="313">
        <f>'請求書（請求者控）入力用'!G104</f>
        <v>0</v>
      </c>
      <c r="H104" s="313">
        <f>'請求書（請求者控）入力用'!H104</f>
        <v>0</v>
      </c>
      <c r="I104" s="313">
        <f>'請求書（請求者控）入力用'!I104</f>
        <v>0</v>
      </c>
      <c r="J104" s="313">
        <f>'請求書（請求者控）入力用'!J104</f>
        <v>0</v>
      </c>
      <c r="K104" s="313">
        <f>'請求書（請求者控）入力用'!K104</f>
        <v>0</v>
      </c>
      <c r="L104" s="313">
        <f>'請求書（請求者控）入力用'!L104</f>
        <v>0</v>
      </c>
      <c r="M104" s="313">
        <f>'請求書（請求者控）入力用'!M104</f>
        <v>0</v>
      </c>
      <c r="N104" s="313">
        <f>'請求書（請求者控）入力用'!N104</f>
        <v>0</v>
      </c>
      <c r="O104" s="314">
        <f>'請求書（請求者控）入力用'!O104</f>
        <v>0</v>
      </c>
      <c r="P104" s="345">
        <f>'請求書（請求者控）入力用'!P104</f>
        <v>0</v>
      </c>
      <c r="Q104" s="346">
        <f>'請求書（請求者控）入力用'!Q104</f>
        <v>0</v>
      </c>
      <c r="R104" s="327">
        <f>'請求書（請求者控）入力用'!R104</f>
        <v>0</v>
      </c>
      <c r="S104" s="328">
        <f>'請求書（請求者控）入力用'!S104</f>
        <v>0</v>
      </c>
      <c r="T104" s="329">
        <f>'請求書（請求者控）入力用'!T104</f>
        <v>0</v>
      </c>
      <c r="U104" s="330">
        <f>'請求書（請求者控）入力用'!U104</f>
        <v>0</v>
      </c>
      <c r="V104" s="331">
        <f>'請求書（請求者控）入力用'!V104</f>
        <v>0</v>
      </c>
      <c r="W104" s="302">
        <f>'請求書（請求者控）入力用'!W104</f>
        <v>0</v>
      </c>
      <c r="X104" s="303">
        <f>'請求書（請求者控）入力用'!X104</f>
        <v>0</v>
      </c>
      <c r="Y104" s="304">
        <f>'請求書（請求者控）入力用'!Y104</f>
        <v>0</v>
      </c>
      <c r="Z104" s="305" t="str">
        <f>'請求書（請求者控）入力用'!Z104</f>
        <v/>
      </c>
      <c r="AA104" s="306">
        <f>'請求書（請求者控）入力用'!AA104</f>
        <v>0</v>
      </c>
      <c r="AB104" s="306">
        <f>'請求書（請求者控）入力用'!AB104</f>
        <v>0</v>
      </c>
      <c r="AC104" s="306">
        <f>'請求書（請求者控）入力用'!AC104</f>
        <v>0</v>
      </c>
      <c r="AD104" s="306">
        <f>'請求書（請求者控）入力用'!AD104</f>
        <v>0</v>
      </c>
      <c r="AE104" s="306">
        <f>'請求書（請求者控）入力用'!AE104</f>
        <v>0</v>
      </c>
      <c r="AF104" s="307">
        <f>'請求書（請求者控）入力用'!AF104</f>
        <v>0</v>
      </c>
      <c r="AG104" s="308"/>
      <c r="AH104" s="309"/>
      <c r="AL104" s="144" t="s">
        <v>91</v>
      </c>
      <c r="AM104" s="145"/>
      <c r="AN104" s="145"/>
      <c r="AO104" s="145"/>
      <c r="AP104" s="146"/>
      <c r="AQ104" s="147">
        <f>+IF(基本情報入力シート!$F$3="使用しない",基本情報入力シート!$C$36,"")</f>
        <v>0</v>
      </c>
      <c r="AR104" s="147"/>
      <c r="AS104" s="147"/>
      <c r="AT104" s="147">
        <f>+IF(基本情報入力シート!$F$3="使用しない",基本情報入力シート!$C$18,"")</f>
        <v>0</v>
      </c>
      <c r="AU104" s="147"/>
      <c r="AV104" s="147"/>
      <c r="AW104" s="147">
        <f>+IF(基本情報入力シート!$F$3="使用しない",基本情報入力シート!$C$33,"")</f>
        <v>0</v>
      </c>
      <c r="AX104" s="147"/>
      <c r="AY104" s="147"/>
      <c r="AZ104" s="147">
        <f>+IF(基本情報入力シート!$F$3="使用しない",基本情報入力シート!$C$18,"")</f>
        <v>0</v>
      </c>
      <c r="BA104" s="147"/>
      <c r="BB104" s="148"/>
    </row>
    <row r="105" spans="1:54" ht="20.25" customHeight="1">
      <c r="A105" s="27">
        <f>'請求書（請求者控）入力用'!A105</f>
        <v>0</v>
      </c>
      <c r="B105" s="14">
        <f>'請求書（請求者控）入力用'!B105</f>
        <v>0</v>
      </c>
      <c r="C105" s="312">
        <f>'請求書（請求者控）入力用'!C105</f>
        <v>0</v>
      </c>
      <c r="D105" s="313">
        <f>'請求書（請求者控）入力用'!D105</f>
        <v>0</v>
      </c>
      <c r="E105" s="313">
        <f>'請求書（請求者控）入力用'!E105</f>
        <v>0</v>
      </c>
      <c r="F105" s="313">
        <f>'請求書（請求者控）入力用'!F105</f>
        <v>0</v>
      </c>
      <c r="G105" s="313">
        <f>'請求書（請求者控）入力用'!G105</f>
        <v>0</v>
      </c>
      <c r="H105" s="313">
        <f>'請求書（請求者控）入力用'!H105</f>
        <v>0</v>
      </c>
      <c r="I105" s="313">
        <f>'請求書（請求者控）入力用'!I105</f>
        <v>0</v>
      </c>
      <c r="J105" s="313">
        <f>'請求書（請求者控）入力用'!J105</f>
        <v>0</v>
      </c>
      <c r="K105" s="313">
        <f>'請求書（請求者控）入力用'!K105</f>
        <v>0</v>
      </c>
      <c r="L105" s="313">
        <f>'請求書（請求者控）入力用'!L105</f>
        <v>0</v>
      </c>
      <c r="M105" s="313">
        <f>'請求書（請求者控）入力用'!M105</f>
        <v>0</v>
      </c>
      <c r="N105" s="313">
        <f>'請求書（請求者控）入力用'!N105</f>
        <v>0</v>
      </c>
      <c r="O105" s="314">
        <f>'請求書（請求者控）入力用'!O105</f>
        <v>0</v>
      </c>
      <c r="P105" s="345">
        <f>'請求書（請求者控）入力用'!P105</f>
        <v>0</v>
      </c>
      <c r="Q105" s="346">
        <f>'請求書（請求者控）入力用'!Q105</f>
        <v>0</v>
      </c>
      <c r="R105" s="327">
        <f>'請求書（請求者控）入力用'!R105</f>
        <v>0</v>
      </c>
      <c r="S105" s="328">
        <f>'請求書（請求者控）入力用'!S105</f>
        <v>0</v>
      </c>
      <c r="T105" s="329">
        <f>'請求書（請求者控）入力用'!T105</f>
        <v>0</v>
      </c>
      <c r="U105" s="330">
        <f>'請求書（請求者控）入力用'!U105</f>
        <v>0</v>
      </c>
      <c r="V105" s="331">
        <f>'請求書（請求者控）入力用'!V105</f>
        <v>0</v>
      </c>
      <c r="W105" s="302">
        <f>'請求書（請求者控）入力用'!W105</f>
        <v>0</v>
      </c>
      <c r="X105" s="303">
        <f>'請求書（請求者控）入力用'!X105</f>
        <v>0</v>
      </c>
      <c r="Y105" s="304">
        <f>'請求書（請求者控）入力用'!Y105</f>
        <v>0</v>
      </c>
      <c r="Z105" s="302" t="str">
        <f>'請求書（請求者控）入力用'!Z105</f>
        <v/>
      </c>
      <c r="AA105" s="303">
        <f>'請求書（請求者控）入力用'!AA105</f>
        <v>0</v>
      </c>
      <c r="AB105" s="303">
        <f>'請求書（請求者控）入力用'!AB105</f>
        <v>0</v>
      </c>
      <c r="AC105" s="303">
        <f>'請求書（請求者控）入力用'!AC105</f>
        <v>0</v>
      </c>
      <c r="AD105" s="303">
        <f>'請求書（請求者控）入力用'!AD105</f>
        <v>0</v>
      </c>
      <c r="AE105" s="303">
        <f>'請求書（請求者控）入力用'!AE105</f>
        <v>0</v>
      </c>
      <c r="AF105" s="304">
        <f>'請求書（請求者控）入力用'!AF105</f>
        <v>0</v>
      </c>
      <c r="AG105" s="308"/>
      <c r="AH105" s="309"/>
      <c r="AL105" s="89" t="s">
        <v>45</v>
      </c>
      <c r="AM105" s="90"/>
      <c r="AN105" s="90"/>
      <c r="AO105" s="90"/>
      <c r="AP105" s="91"/>
      <c r="AQ105" s="122">
        <f>+IF(基本情報入力シート!$F$3="使用しない",基本情報入力シート!$C$37,"")</f>
        <v>0</v>
      </c>
      <c r="AR105" s="122"/>
      <c r="AS105" s="122"/>
      <c r="AT105" s="122">
        <f>+IF(基本情報入力シート!$F$3="使用しない",基本情報入力シート!$C$18,"")</f>
        <v>0</v>
      </c>
      <c r="AU105" s="122"/>
      <c r="AV105" s="122"/>
      <c r="AW105" s="122">
        <f>+IF(基本情報入力シート!$F$3="使用しない",基本情報入力シート!$C$33,"")</f>
        <v>0</v>
      </c>
      <c r="AX105" s="122"/>
      <c r="AY105" s="122"/>
      <c r="AZ105" s="122">
        <f>+IF(基本情報入力シート!$F$3="使用しない",基本情報入力シート!$C$18,"")</f>
        <v>0</v>
      </c>
      <c r="BA105" s="122"/>
      <c r="BB105" s="123"/>
    </row>
    <row r="106" spans="1:54" ht="20.25" customHeight="1">
      <c r="A106" s="27">
        <f>'請求書（請求者控）入力用'!A106</f>
        <v>0</v>
      </c>
      <c r="B106" s="14">
        <f>'請求書（請求者控）入力用'!B106</f>
        <v>0</v>
      </c>
      <c r="C106" s="312">
        <f>'請求書（請求者控）入力用'!C106</f>
        <v>0</v>
      </c>
      <c r="D106" s="313">
        <f>'請求書（請求者控）入力用'!D106</f>
        <v>0</v>
      </c>
      <c r="E106" s="313">
        <f>'請求書（請求者控）入力用'!E106</f>
        <v>0</v>
      </c>
      <c r="F106" s="313">
        <f>'請求書（請求者控）入力用'!F106</f>
        <v>0</v>
      </c>
      <c r="G106" s="313">
        <f>'請求書（請求者控）入力用'!G106</f>
        <v>0</v>
      </c>
      <c r="H106" s="313">
        <f>'請求書（請求者控）入力用'!H106</f>
        <v>0</v>
      </c>
      <c r="I106" s="313">
        <f>'請求書（請求者控）入力用'!I106</f>
        <v>0</v>
      </c>
      <c r="J106" s="313">
        <f>'請求書（請求者控）入力用'!J106</f>
        <v>0</v>
      </c>
      <c r="K106" s="313">
        <f>'請求書（請求者控）入力用'!K106</f>
        <v>0</v>
      </c>
      <c r="L106" s="313">
        <f>'請求書（請求者控）入力用'!L106</f>
        <v>0</v>
      </c>
      <c r="M106" s="313">
        <f>'請求書（請求者控）入力用'!M106</f>
        <v>0</v>
      </c>
      <c r="N106" s="313">
        <f>'請求書（請求者控）入力用'!N106</f>
        <v>0</v>
      </c>
      <c r="O106" s="314">
        <f>'請求書（請求者控）入力用'!O106</f>
        <v>0</v>
      </c>
      <c r="P106" s="345">
        <f>'請求書（請求者控）入力用'!P106</f>
        <v>0</v>
      </c>
      <c r="Q106" s="346">
        <f>'請求書（請求者控）入力用'!Q106</f>
        <v>0</v>
      </c>
      <c r="R106" s="327">
        <f>'請求書（請求者控）入力用'!R106</f>
        <v>0</v>
      </c>
      <c r="S106" s="328">
        <f>'請求書（請求者控）入力用'!S106</f>
        <v>0</v>
      </c>
      <c r="T106" s="329">
        <f>'請求書（請求者控）入力用'!T106</f>
        <v>0</v>
      </c>
      <c r="U106" s="330">
        <f>'請求書（請求者控）入力用'!U106</f>
        <v>0</v>
      </c>
      <c r="V106" s="331">
        <f>'請求書（請求者控）入力用'!V106</f>
        <v>0</v>
      </c>
      <c r="W106" s="302">
        <f>'請求書（請求者控）入力用'!W106</f>
        <v>0</v>
      </c>
      <c r="X106" s="303">
        <f>'請求書（請求者控）入力用'!X106</f>
        <v>0</v>
      </c>
      <c r="Y106" s="304">
        <f>'請求書（請求者控）入力用'!Y106</f>
        <v>0</v>
      </c>
      <c r="Z106" s="302" t="str">
        <f>'請求書（請求者控）入力用'!Z106</f>
        <v/>
      </c>
      <c r="AA106" s="303">
        <f>'請求書（請求者控）入力用'!AA106</f>
        <v>0</v>
      </c>
      <c r="AB106" s="303">
        <f>'請求書（請求者控）入力用'!AB106</f>
        <v>0</v>
      </c>
      <c r="AC106" s="303">
        <f>'請求書（請求者控）入力用'!AC106</f>
        <v>0</v>
      </c>
      <c r="AD106" s="303">
        <f>'請求書（請求者控）入力用'!AD106</f>
        <v>0</v>
      </c>
      <c r="AE106" s="303">
        <f>'請求書（請求者控）入力用'!AE106</f>
        <v>0</v>
      </c>
      <c r="AF106" s="304">
        <f>'請求書（請求者控）入力用'!AF106</f>
        <v>0</v>
      </c>
      <c r="AG106" s="308"/>
      <c r="AH106" s="309"/>
      <c r="AL106" s="66" t="s">
        <v>60</v>
      </c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</row>
    <row r="107" spans="1:54" ht="20.25" customHeight="1">
      <c r="A107" s="27">
        <f>'請求書（請求者控）入力用'!A107</f>
        <v>0</v>
      </c>
      <c r="B107" s="14">
        <f>'請求書（請求者控）入力用'!B107</f>
        <v>0</v>
      </c>
      <c r="C107" s="312">
        <f>'請求書（請求者控）入力用'!C107</f>
        <v>0</v>
      </c>
      <c r="D107" s="313">
        <f>'請求書（請求者控）入力用'!D107</f>
        <v>0</v>
      </c>
      <c r="E107" s="313">
        <f>'請求書（請求者控）入力用'!E107</f>
        <v>0</v>
      </c>
      <c r="F107" s="313">
        <f>'請求書（請求者控）入力用'!F107</f>
        <v>0</v>
      </c>
      <c r="G107" s="313">
        <f>'請求書（請求者控）入力用'!G107</f>
        <v>0</v>
      </c>
      <c r="H107" s="313">
        <f>'請求書（請求者控）入力用'!H107</f>
        <v>0</v>
      </c>
      <c r="I107" s="313">
        <f>'請求書（請求者控）入力用'!I107</f>
        <v>0</v>
      </c>
      <c r="J107" s="313">
        <f>'請求書（請求者控）入力用'!J107</f>
        <v>0</v>
      </c>
      <c r="K107" s="313">
        <f>'請求書（請求者控）入力用'!K107</f>
        <v>0</v>
      </c>
      <c r="L107" s="313">
        <f>'請求書（請求者控）入力用'!L107</f>
        <v>0</v>
      </c>
      <c r="M107" s="313">
        <f>'請求書（請求者控）入力用'!M107</f>
        <v>0</v>
      </c>
      <c r="N107" s="313">
        <f>'請求書（請求者控）入力用'!N107</f>
        <v>0</v>
      </c>
      <c r="O107" s="314">
        <f>'請求書（請求者控）入力用'!O107</f>
        <v>0</v>
      </c>
      <c r="P107" s="345">
        <f>'請求書（請求者控）入力用'!P107</f>
        <v>0</v>
      </c>
      <c r="Q107" s="346">
        <f>'請求書（請求者控）入力用'!Q107</f>
        <v>0</v>
      </c>
      <c r="R107" s="327">
        <f>'請求書（請求者控）入力用'!R107</f>
        <v>0</v>
      </c>
      <c r="S107" s="328">
        <f>'請求書（請求者控）入力用'!S107</f>
        <v>0</v>
      </c>
      <c r="T107" s="329">
        <f>'請求書（請求者控）入力用'!T107</f>
        <v>0</v>
      </c>
      <c r="U107" s="330">
        <f>'請求書（請求者控）入力用'!U107</f>
        <v>0</v>
      </c>
      <c r="V107" s="331">
        <f>'請求書（請求者控）入力用'!V107</f>
        <v>0</v>
      </c>
      <c r="W107" s="302">
        <f>'請求書（請求者控）入力用'!W107</f>
        <v>0</v>
      </c>
      <c r="X107" s="303">
        <f>'請求書（請求者控）入力用'!X107</f>
        <v>0</v>
      </c>
      <c r="Y107" s="304">
        <f>'請求書（請求者控）入力用'!Y107</f>
        <v>0</v>
      </c>
      <c r="Z107" s="302" t="str">
        <f>'請求書（請求者控）入力用'!Z107</f>
        <v/>
      </c>
      <c r="AA107" s="303">
        <f>'請求書（請求者控）入力用'!AA107</f>
        <v>0</v>
      </c>
      <c r="AB107" s="303">
        <f>'請求書（請求者控）入力用'!AB107</f>
        <v>0</v>
      </c>
      <c r="AC107" s="303">
        <f>'請求書（請求者控）入力用'!AC107</f>
        <v>0</v>
      </c>
      <c r="AD107" s="303">
        <f>'請求書（請求者控）入力用'!AD107</f>
        <v>0</v>
      </c>
      <c r="AE107" s="303">
        <f>'請求書（請求者控）入力用'!AE107</f>
        <v>0</v>
      </c>
      <c r="AF107" s="304">
        <f>'請求書（請求者控）入力用'!AF107</f>
        <v>0</v>
      </c>
      <c r="AG107" s="308"/>
      <c r="AH107" s="309"/>
      <c r="AL107" s="68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5"/>
    </row>
    <row r="108" spans="1:54" ht="20.25" customHeight="1">
      <c r="A108" s="27">
        <f>'請求書（請求者控）入力用'!A108</f>
        <v>0</v>
      </c>
      <c r="B108" s="14">
        <f>'請求書（請求者控）入力用'!B108</f>
        <v>0</v>
      </c>
      <c r="C108" s="312">
        <f>'請求書（請求者控）入力用'!C108</f>
        <v>0</v>
      </c>
      <c r="D108" s="313">
        <f>'請求書（請求者控）入力用'!D108</f>
        <v>0</v>
      </c>
      <c r="E108" s="313">
        <f>'請求書（請求者控）入力用'!E108</f>
        <v>0</v>
      </c>
      <c r="F108" s="313">
        <f>'請求書（請求者控）入力用'!F108</f>
        <v>0</v>
      </c>
      <c r="G108" s="313">
        <f>'請求書（請求者控）入力用'!G108</f>
        <v>0</v>
      </c>
      <c r="H108" s="313">
        <f>'請求書（請求者控）入力用'!H108</f>
        <v>0</v>
      </c>
      <c r="I108" s="313">
        <f>'請求書（請求者控）入力用'!I108</f>
        <v>0</v>
      </c>
      <c r="J108" s="313">
        <f>'請求書（請求者控）入力用'!J108</f>
        <v>0</v>
      </c>
      <c r="K108" s="313">
        <f>'請求書（請求者控）入力用'!K108</f>
        <v>0</v>
      </c>
      <c r="L108" s="313">
        <f>'請求書（請求者控）入力用'!L108</f>
        <v>0</v>
      </c>
      <c r="M108" s="313">
        <f>'請求書（請求者控）入力用'!M108</f>
        <v>0</v>
      </c>
      <c r="N108" s="313">
        <f>'請求書（請求者控）入力用'!N108</f>
        <v>0</v>
      </c>
      <c r="O108" s="314">
        <f>'請求書（請求者控）入力用'!O108</f>
        <v>0</v>
      </c>
      <c r="P108" s="345">
        <f>'請求書（請求者控）入力用'!P108</f>
        <v>0</v>
      </c>
      <c r="Q108" s="346">
        <f>'請求書（請求者控）入力用'!Q108</f>
        <v>0</v>
      </c>
      <c r="R108" s="327">
        <f>'請求書（請求者控）入力用'!R108</f>
        <v>0</v>
      </c>
      <c r="S108" s="328">
        <f>'請求書（請求者控）入力用'!S108</f>
        <v>0</v>
      </c>
      <c r="T108" s="329">
        <f>'請求書（請求者控）入力用'!T108</f>
        <v>0</v>
      </c>
      <c r="U108" s="330">
        <f>'請求書（請求者控）入力用'!U108</f>
        <v>0</v>
      </c>
      <c r="V108" s="331">
        <f>'請求書（請求者控）入力用'!V108</f>
        <v>0</v>
      </c>
      <c r="W108" s="302">
        <f>'請求書（請求者控）入力用'!W108</f>
        <v>0</v>
      </c>
      <c r="X108" s="303">
        <f>'請求書（請求者控）入力用'!X108</f>
        <v>0</v>
      </c>
      <c r="Y108" s="304">
        <f>'請求書（請求者控）入力用'!Y108</f>
        <v>0</v>
      </c>
      <c r="Z108" s="302" t="str">
        <f>'請求書（請求者控）入力用'!Z108</f>
        <v/>
      </c>
      <c r="AA108" s="303">
        <f>'請求書（請求者控）入力用'!AA108</f>
        <v>0</v>
      </c>
      <c r="AB108" s="303">
        <f>'請求書（請求者控）入力用'!AB108</f>
        <v>0</v>
      </c>
      <c r="AC108" s="303">
        <f>'請求書（請求者控）入力用'!AC108</f>
        <v>0</v>
      </c>
      <c r="AD108" s="303">
        <f>'請求書（請求者控）入力用'!AD108</f>
        <v>0</v>
      </c>
      <c r="AE108" s="303">
        <f>'請求書（請求者控）入力用'!AE108</f>
        <v>0</v>
      </c>
      <c r="AF108" s="304">
        <f>'請求書（請求者控）入力用'!AF108</f>
        <v>0</v>
      </c>
      <c r="AG108" s="308"/>
      <c r="AH108" s="309"/>
      <c r="AL108" s="69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3"/>
    </row>
    <row r="109" spans="1:54" ht="20.25" customHeight="1">
      <c r="A109" s="27">
        <f>'請求書（請求者控）入力用'!A109</f>
        <v>0</v>
      </c>
      <c r="B109" s="14">
        <f>'請求書（請求者控）入力用'!B109</f>
        <v>0</v>
      </c>
      <c r="C109" s="312">
        <f>'請求書（請求者控）入力用'!C109</f>
        <v>0</v>
      </c>
      <c r="D109" s="313">
        <f>'請求書（請求者控）入力用'!D109</f>
        <v>0</v>
      </c>
      <c r="E109" s="313">
        <f>'請求書（請求者控）入力用'!E109</f>
        <v>0</v>
      </c>
      <c r="F109" s="313">
        <f>'請求書（請求者控）入力用'!F109</f>
        <v>0</v>
      </c>
      <c r="G109" s="313">
        <f>'請求書（請求者控）入力用'!G109</f>
        <v>0</v>
      </c>
      <c r="H109" s="313">
        <f>'請求書（請求者控）入力用'!H109</f>
        <v>0</v>
      </c>
      <c r="I109" s="313">
        <f>'請求書（請求者控）入力用'!I109</f>
        <v>0</v>
      </c>
      <c r="J109" s="313">
        <f>'請求書（請求者控）入力用'!J109</f>
        <v>0</v>
      </c>
      <c r="K109" s="313">
        <f>'請求書（請求者控）入力用'!K109</f>
        <v>0</v>
      </c>
      <c r="L109" s="313">
        <f>'請求書（請求者控）入力用'!L109</f>
        <v>0</v>
      </c>
      <c r="M109" s="313">
        <f>'請求書（請求者控）入力用'!M109</f>
        <v>0</v>
      </c>
      <c r="N109" s="313">
        <f>'請求書（請求者控）入力用'!N109</f>
        <v>0</v>
      </c>
      <c r="O109" s="314">
        <f>'請求書（請求者控）入力用'!O109</f>
        <v>0</v>
      </c>
      <c r="P109" s="345">
        <f>'請求書（請求者控）入力用'!P109</f>
        <v>0</v>
      </c>
      <c r="Q109" s="346">
        <f>'請求書（請求者控）入力用'!Q109</f>
        <v>0</v>
      </c>
      <c r="R109" s="327">
        <f>'請求書（請求者控）入力用'!R109</f>
        <v>0</v>
      </c>
      <c r="S109" s="328">
        <f>'請求書（請求者控）入力用'!S109</f>
        <v>0</v>
      </c>
      <c r="T109" s="329">
        <f>'請求書（請求者控）入力用'!T109</f>
        <v>0</v>
      </c>
      <c r="U109" s="330">
        <f>'請求書（請求者控）入力用'!U109</f>
        <v>0</v>
      </c>
      <c r="V109" s="331">
        <f>'請求書（請求者控）入力用'!V109</f>
        <v>0</v>
      </c>
      <c r="W109" s="302">
        <f>'請求書（請求者控）入力用'!W109</f>
        <v>0</v>
      </c>
      <c r="X109" s="303">
        <f>'請求書（請求者控）入力用'!X109</f>
        <v>0</v>
      </c>
      <c r="Y109" s="304">
        <f>'請求書（請求者控）入力用'!Y109</f>
        <v>0</v>
      </c>
      <c r="Z109" s="302" t="str">
        <f>'請求書（請求者控）入力用'!Z109</f>
        <v/>
      </c>
      <c r="AA109" s="303">
        <f>'請求書（請求者控）入力用'!AA109</f>
        <v>0</v>
      </c>
      <c r="AB109" s="303">
        <f>'請求書（請求者控）入力用'!AB109</f>
        <v>0</v>
      </c>
      <c r="AC109" s="303">
        <f>'請求書（請求者控）入力用'!AC109</f>
        <v>0</v>
      </c>
      <c r="AD109" s="303">
        <f>'請求書（請求者控）入力用'!AD109</f>
        <v>0</v>
      </c>
      <c r="AE109" s="303">
        <f>'請求書（請求者控）入力用'!AE109</f>
        <v>0</v>
      </c>
      <c r="AF109" s="304">
        <f>'請求書（請求者控）入力用'!AF109</f>
        <v>0</v>
      </c>
      <c r="AG109" s="308"/>
      <c r="AH109" s="309"/>
      <c r="AL109" s="69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3"/>
    </row>
    <row r="110" spans="1:54" ht="20.25" customHeight="1">
      <c r="A110" s="27">
        <f>'請求書（請求者控）入力用'!A110</f>
        <v>0</v>
      </c>
      <c r="B110" s="14">
        <f>'請求書（請求者控）入力用'!B110</f>
        <v>0</v>
      </c>
      <c r="C110" s="312">
        <f>'請求書（請求者控）入力用'!C110</f>
        <v>0</v>
      </c>
      <c r="D110" s="313">
        <f>'請求書（請求者控）入力用'!D110</f>
        <v>0</v>
      </c>
      <c r="E110" s="313">
        <f>'請求書（請求者控）入力用'!E110</f>
        <v>0</v>
      </c>
      <c r="F110" s="313">
        <f>'請求書（請求者控）入力用'!F110</f>
        <v>0</v>
      </c>
      <c r="G110" s="313">
        <f>'請求書（請求者控）入力用'!G110</f>
        <v>0</v>
      </c>
      <c r="H110" s="313">
        <f>'請求書（請求者控）入力用'!H110</f>
        <v>0</v>
      </c>
      <c r="I110" s="313">
        <f>'請求書（請求者控）入力用'!I110</f>
        <v>0</v>
      </c>
      <c r="J110" s="313">
        <f>'請求書（請求者控）入力用'!J110</f>
        <v>0</v>
      </c>
      <c r="K110" s="313">
        <f>'請求書（請求者控）入力用'!K110</f>
        <v>0</v>
      </c>
      <c r="L110" s="313">
        <f>'請求書（請求者控）入力用'!L110</f>
        <v>0</v>
      </c>
      <c r="M110" s="313">
        <f>'請求書（請求者控）入力用'!M110</f>
        <v>0</v>
      </c>
      <c r="N110" s="313">
        <f>'請求書（請求者控）入力用'!N110</f>
        <v>0</v>
      </c>
      <c r="O110" s="314">
        <f>'請求書（請求者控）入力用'!O110</f>
        <v>0</v>
      </c>
      <c r="P110" s="345">
        <f>'請求書（請求者控）入力用'!P110</f>
        <v>0</v>
      </c>
      <c r="Q110" s="346">
        <f>'請求書（請求者控）入力用'!Q110</f>
        <v>0</v>
      </c>
      <c r="R110" s="327">
        <f>'請求書（請求者控）入力用'!R110</f>
        <v>0</v>
      </c>
      <c r="S110" s="328">
        <f>'請求書（請求者控）入力用'!S110</f>
        <v>0</v>
      </c>
      <c r="T110" s="329">
        <f>'請求書（請求者控）入力用'!T110</f>
        <v>0</v>
      </c>
      <c r="U110" s="330">
        <f>'請求書（請求者控）入力用'!U110</f>
        <v>0</v>
      </c>
      <c r="V110" s="331">
        <f>'請求書（請求者控）入力用'!V110</f>
        <v>0</v>
      </c>
      <c r="W110" s="302">
        <f>'請求書（請求者控）入力用'!W110</f>
        <v>0</v>
      </c>
      <c r="X110" s="303">
        <f>'請求書（請求者控）入力用'!X110</f>
        <v>0</v>
      </c>
      <c r="Y110" s="304">
        <f>'請求書（請求者控）入力用'!Y110</f>
        <v>0</v>
      </c>
      <c r="Z110" s="302" t="str">
        <f>'請求書（請求者控）入力用'!Z110</f>
        <v/>
      </c>
      <c r="AA110" s="303">
        <f>'請求書（請求者控）入力用'!AA110</f>
        <v>0</v>
      </c>
      <c r="AB110" s="303">
        <f>'請求書（請求者控）入力用'!AB110</f>
        <v>0</v>
      </c>
      <c r="AC110" s="303">
        <f>'請求書（請求者控）入力用'!AC110</f>
        <v>0</v>
      </c>
      <c r="AD110" s="303">
        <f>'請求書（請求者控）入力用'!AD110</f>
        <v>0</v>
      </c>
      <c r="AE110" s="303">
        <f>'請求書（請求者控）入力用'!AE110</f>
        <v>0</v>
      </c>
      <c r="AF110" s="304">
        <f>'請求書（請求者控）入力用'!AF110</f>
        <v>0</v>
      </c>
      <c r="AG110" s="308"/>
      <c r="AH110" s="309"/>
      <c r="AL110" s="69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3"/>
    </row>
    <row r="111" spans="1:54" ht="20.25" customHeight="1">
      <c r="A111" s="27">
        <f>'請求書（請求者控）入力用'!A111</f>
        <v>0</v>
      </c>
      <c r="B111" s="14">
        <f>'請求書（請求者控）入力用'!B111</f>
        <v>0</v>
      </c>
      <c r="C111" s="312">
        <f>'請求書（請求者控）入力用'!C111</f>
        <v>0</v>
      </c>
      <c r="D111" s="313">
        <f>'請求書（請求者控）入力用'!D111</f>
        <v>0</v>
      </c>
      <c r="E111" s="313">
        <f>'請求書（請求者控）入力用'!E111</f>
        <v>0</v>
      </c>
      <c r="F111" s="313">
        <f>'請求書（請求者控）入力用'!F111</f>
        <v>0</v>
      </c>
      <c r="G111" s="313">
        <f>'請求書（請求者控）入力用'!G111</f>
        <v>0</v>
      </c>
      <c r="H111" s="313">
        <f>'請求書（請求者控）入力用'!H111</f>
        <v>0</v>
      </c>
      <c r="I111" s="313">
        <f>'請求書（請求者控）入力用'!I111</f>
        <v>0</v>
      </c>
      <c r="J111" s="313">
        <f>'請求書（請求者控）入力用'!J111</f>
        <v>0</v>
      </c>
      <c r="K111" s="313">
        <f>'請求書（請求者控）入力用'!K111</f>
        <v>0</v>
      </c>
      <c r="L111" s="313">
        <f>'請求書（請求者控）入力用'!L111</f>
        <v>0</v>
      </c>
      <c r="M111" s="313">
        <f>'請求書（請求者控）入力用'!M111</f>
        <v>0</v>
      </c>
      <c r="N111" s="313">
        <f>'請求書（請求者控）入力用'!N111</f>
        <v>0</v>
      </c>
      <c r="O111" s="314">
        <f>'請求書（請求者控）入力用'!O111</f>
        <v>0</v>
      </c>
      <c r="P111" s="345">
        <f>'請求書（請求者控）入力用'!P111</f>
        <v>0</v>
      </c>
      <c r="Q111" s="346">
        <f>'請求書（請求者控）入力用'!Q111</f>
        <v>0</v>
      </c>
      <c r="R111" s="327">
        <f>'請求書（請求者控）入力用'!R111</f>
        <v>0</v>
      </c>
      <c r="S111" s="328">
        <f>'請求書（請求者控）入力用'!S111</f>
        <v>0</v>
      </c>
      <c r="T111" s="329">
        <f>'請求書（請求者控）入力用'!T111</f>
        <v>0</v>
      </c>
      <c r="U111" s="330">
        <f>'請求書（請求者控）入力用'!U111</f>
        <v>0</v>
      </c>
      <c r="V111" s="331">
        <f>'請求書（請求者控）入力用'!V111</f>
        <v>0</v>
      </c>
      <c r="W111" s="302">
        <f>'請求書（請求者控）入力用'!W111</f>
        <v>0</v>
      </c>
      <c r="X111" s="303">
        <f>'請求書（請求者控）入力用'!X111</f>
        <v>0</v>
      </c>
      <c r="Y111" s="304">
        <f>'請求書（請求者控）入力用'!Y111</f>
        <v>0</v>
      </c>
      <c r="Z111" s="302" t="str">
        <f>'請求書（請求者控）入力用'!Z111</f>
        <v/>
      </c>
      <c r="AA111" s="303">
        <f>'請求書（請求者控）入力用'!AA111</f>
        <v>0</v>
      </c>
      <c r="AB111" s="303">
        <f>'請求書（請求者控）入力用'!AB111</f>
        <v>0</v>
      </c>
      <c r="AC111" s="303">
        <f>'請求書（請求者控）入力用'!AC111</f>
        <v>0</v>
      </c>
      <c r="AD111" s="303">
        <f>'請求書（請求者控）入力用'!AD111</f>
        <v>0</v>
      </c>
      <c r="AE111" s="303">
        <f>'請求書（請求者控）入力用'!AE111</f>
        <v>0</v>
      </c>
      <c r="AF111" s="304">
        <f>'請求書（請求者控）入力用'!AF111</f>
        <v>0</v>
      </c>
      <c r="AG111" s="308"/>
      <c r="AH111" s="309"/>
      <c r="AL111" s="69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3"/>
    </row>
    <row r="112" spans="1:54" ht="20.25" customHeight="1">
      <c r="A112" s="27">
        <f>'請求書（請求者控）入力用'!A112</f>
        <v>0</v>
      </c>
      <c r="B112" s="14">
        <f>'請求書（請求者控）入力用'!B112</f>
        <v>0</v>
      </c>
      <c r="C112" s="312">
        <f>'請求書（請求者控）入力用'!C112</f>
        <v>0</v>
      </c>
      <c r="D112" s="313">
        <f>'請求書（請求者控）入力用'!D112</f>
        <v>0</v>
      </c>
      <c r="E112" s="313">
        <f>'請求書（請求者控）入力用'!E112</f>
        <v>0</v>
      </c>
      <c r="F112" s="313">
        <f>'請求書（請求者控）入力用'!F112</f>
        <v>0</v>
      </c>
      <c r="G112" s="313">
        <f>'請求書（請求者控）入力用'!G112</f>
        <v>0</v>
      </c>
      <c r="H112" s="313">
        <f>'請求書（請求者控）入力用'!H112</f>
        <v>0</v>
      </c>
      <c r="I112" s="313">
        <f>'請求書（請求者控）入力用'!I112</f>
        <v>0</v>
      </c>
      <c r="J112" s="313">
        <f>'請求書（請求者控）入力用'!J112</f>
        <v>0</v>
      </c>
      <c r="K112" s="313">
        <f>'請求書（請求者控）入力用'!K112</f>
        <v>0</v>
      </c>
      <c r="L112" s="313">
        <f>'請求書（請求者控）入力用'!L112</f>
        <v>0</v>
      </c>
      <c r="M112" s="313">
        <f>'請求書（請求者控）入力用'!M112</f>
        <v>0</v>
      </c>
      <c r="N112" s="313">
        <f>'請求書（請求者控）入力用'!N112</f>
        <v>0</v>
      </c>
      <c r="O112" s="314">
        <f>'請求書（請求者控）入力用'!O112</f>
        <v>0</v>
      </c>
      <c r="P112" s="345">
        <f>'請求書（請求者控）入力用'!P112</f>
        <v>0</v>
      </c>
      <c r="Q112" s="346">
        <f>'請求書（請求者控）入力用'!Q112</f>
        <v>0</v>
      </c>
      <c r="R112" s="327">
        <f>'請求書（請求者控）入力用'!R112</f>
        <v>0</v>
      </c>
      <c r="S112" s="328">
        <f>'請求書（請求者控）入力用'!S112</f>
        <v>0</v>
      </c>
      <c r="T112" s="329">
        <f>'請求書（請求者控）入力用'!T112</f>
        <v>0</v>
      </c>
      <c r="U112" s="330">
        <f>'請求書（請求者控）入力用'!U112</f>
        <v>0</v>
      </c>
      <c r="V112" s="331">
        <f>'請求書（請求者控）入力用'!V112</f>
        <v>0</v>
      </c>
      <c r="W112" s="302">
        <f>'請求書（請求者控）入力用'!W112</f>
        <v>0</v>
      </c>
      <c r="X112" s="303">
        <f>'請求書（請求者控）入力用'!X112</f>
        <v>0</v>
      </c>
      <c r="Y112" s="304">
        <f>'請求書（請求者控）入力用'!Y112</f>
        <v>0</v>
      </c>
      <c r="Z112" s="302" t="str">
        <f>'請求書（請求者控）入力用'!Z112</f>
        <v/>
      </c>
      <c r="AA112" s="303">
        <f>'請求書（請求者控）入力用'!AA112</f>
        <v>0</v>
      </c>
      <c r="AB112" s="303">
        <f>'請求書（請求者控）入力用'!AB112</f>
        <v>0</v>
      </c>
      <c r="AC112" s="303">
        <f>'請求書（請求者控）入力用'!AC112</f>
        <v>0</v>
      </c>
      <c r="AD112" s="303">
        <f>'請求書（請求者控）入力用'!AD112</f>
        <v>0</v>
      </c>
      <c r="AE112" s="303">
        <f>'請求書（請求者控）入力用'!AE112</f>
        <v>0</v>
      </c>
      <c r="AF112" s="304">
        <f>'請求書（請求者控）入力用'!AF112</f>
        <v>0</v>
      </c>
      <c r="AG112" s="308"/>
      <c r="AH112" s="309"/>
      <c r="AL112" s="67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4"/>
    </row>
    <row r="113" spans="1:66" ht="20.25" customHeight="1" thickBot="1">
      <c r="A113" s="29">
        <f>'請求書（請求者控）入力用'!A113</f>
        <v>0</v>
      </c>
      <c r="B113" s="16">
        <f>'請求書（請求者控）入力用'!B113</f>
        <v>0</v>
      </c>
      <c r="C113" s="312">
        <f>'請求書（請求者控）入力用'!C113</f>
        <v>0</v>
      </c>
      <c r="D113" s="313">
        <f>'請求書（請求者控）入力用'!D113</f>
        <v>0</v>
      </c>
      <c r="E113" s="313">
        <f>'請求書（請求者控）入力用'!E113</f>
        <v>0</v>
      </c>
      <c r="F113" s="313">
        <f>'請求書（請求者控）入力用'!F113</f>
        <v>0</v>
      </c>
      <c r="G113" s="313">
        <f>'請求書（請求者控）入力用'!G113</f>
        <v>0</v>
      </c>
      <c r="H113" s="313">
        <f>'請求書（請求者控）入力用'!H113</f>
        <v>0</v>
      </c>
      <c r="I113" s="313">
        <f>'請求書（請求者控）入力用'!I113</f>
        <v>0</v>
      </c>
      <c r="J113" s="313">
        <f>'請求書（請求者控）入力用'!J113</f>
        <v>0</v>
      </c>
      <c r="K113" s="313">
        <f>'請求書（請求者控）入力用'!K113</f>
        <v>0</v>
      </c>
      <c r="L113" s="313">
        <f>'請求書（請求者控）入力用'!L113</f>
        <v>0</v>
      </c>
      <c r="M113" s="313">
        <f>'請求書（請求者控）入力用'!M113</f>
        <v>0</v>
      </c>
      <c r="N113" s="313">
        <f>'請求書（請求者控）入力用'!N113</f>
        <v>0</v>
      </c>
      <c r="O113" s="314">
        <f>'請求書（請求者控）入力用'!O113</f>
        <v>0</v>
      </c>
      <c r="P113" s="345">
        <f>'請求書（請求者控）入力用'!P113</f>
        <v>0</v>
      </c>
      <c r="Q113" s="346">
        <f>'請求書（請求者控）入力用'!Q113</f>
        <v>0</v>
      </c>
      <c r="R113" s="317">
        <f>'請求書（請求者控）入力用'!R113</f>
        <v>0</v>
      </c>
      <c r="S113" s="318">
        <f>'請求書（請求者控）入力用'!S113</f>
        <v>0</v>
      </c>
      <c r="T113" s="319">
        <f>'請求書（請求者控）入力用'!T113</f>
        <v>0</v>
      </c>
      <c r="U113" s="320">
        <f>'請求書（請求者控）入力用'!U113</f>
        <v>0</v>
      </c>
      <c r="V113" s="321">
        <f>'請求書（請求者控）入力用'!V113</f>
        <v>0</v>
      </c>
      <c r="W113" s="322">
        <f>'請求書（請求者控）入力用'!W113</f>
        <v>0</v>
      </c>
      <c r="X113" s="323">
        <f>'請求書（請求者控）入力用'!X113</f>
        <v>0</v>
      </c>
      <c r="Y113" s="324">
        <f>'請求書（請求者控）入力用'!Y113</f>
        <v>0</v>
      </c>
      <c r="Z113" s="322" t="str">
        <f>'請求書（請求者控）入力用'!Z113</f>
        <v/>
      </c>
      <c r="AA113" s="323">
        <f>'請求書（請求者控）入力用'!AA113</f>
        <v>0</v>
      </c>
      <c r="AB113" s="323">
        <f>'請求書（請求者控）入力用'!AB113</f>
        <v>0</v>
      </c>
      <c r="AC113" s="323">
        <f>'請求書（請求者控）入力用'!AC113</f>
        <v>0</v>
      </c>
      <c r="AD113" s="323">
        <f>'請求書（請求者控）入力用'!AD113</f>
        <v>0</v>
      </c>
      <c r="AE113" s="323">
        <f>'請求書（請求者控）入力用'!AE113</f>
        <v>0</v>
      </c>
      <c r="AF113" s="324">
        <f>'請求書（請求者控）入力用'!AF113</f>
        <v>0</v>
      </c>
      <c r="AG113" s="310"/>
      <c r="AH113" s="311"/>
      <c r="AI113" s="19"/>
    </row>
    <row r="114" spans="1:66" ht="20.25" customHeight="1" thickBot="1">
      <c r="A114" s="6"/>
      <c r="B114" s="6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7"/>
      <c r="Q114" s="7"/>
      <c r="R114" s="128" t="s">
        <v>55</v>
      </c>
      <c r="S114" s="129"/>
      <c r="T114" s="129"/>
      <c r="U114" s="129"/>
      <c r="V114" s="129"/>
      <c r="W114" s="129"/>
      <c r="X114" s="129"/>
      <c r="Y114" s="130"/>
      <c r="Z114" s="131">
        <f>'請求書（請求者控）入力用'!Z114:AF114</f>
        <v>0</v>
      </c>
      <c r="AA114" s="132"/>
      <c r="AB114" s="132"/>
      <c r="AC114" s="132"/>
      <c r="AD114" s="132"/>
      <c r="AE114" s="132"/>
      <c r="AF114" s="133"/>
      <c r="AG114" s="9"/>
      <c r="AH114" s="7"/>
    </row>
    <row r="115" spans="1:66" ht="14.25" customHeight="1"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</row>
    <row r="116" spans="1:66" ht="14.25" customHeight="1"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</row>
    <row r="117" spans="1:66" ht="14.25" customHeight="1">
      <c r="AO117" s="173" t="s">
        <v>0</v>
      </c>
      <c r="AP117" s="174"/>
      <c r="AQ117" s="174"/>
      <c r="AR117" s="174"/>
      <c r="AS117" s="175"/>
      <c r="AT117" s="179">
        <f>AT3</f>
        <v>0</v>
      </c>
      <c r="AU117" s="179"/>
      <c r="AV117" s="179"/>
      <c r="AW117" s="179"/>
      <c r="AX117" s="179"/>
      <c r="AY117" s="179"/>
      <c r="AZ117" s="179"/>
      <c r="BA117" s="180"/>
    </row>
    <row r="118" spans="1:6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1"/>
      <c r="K118" s="10"/>
      <c r="L118" s="10"/>
      <c r="M118" s="10"/>
      <c r="N118" s="10"/>
      <c r="S118" s="183">
        <f>S4</f>
        <v>0</v>
      </c>
      <c r="T118" s="183"/>
      <c r="U118" s="183"/>
      <c r="V118" s="183"/>
      <c r="Y118" s="185">
        <f>Y4</f>
        <v>0</v>
      </c>
      <c r="Z118" s="185"/>
      <c r="AC118" s="185">
        <f>AC4</f>
        <v>0</v>
      </c>
      <c r="AD118" s="185"/>
      <c r="AO118" s="176"/>
      <c r="AP118" s="177"/>
      <c r="AQ118" s="177"/>
      <c r="AR118" s="177"/>
      <c r="AS118" s="178"/>
      <c r="AT118" s="181"/>
      <c r="AU118" s="181"/>
      <c r="AV118" s="181"/>
      <c r="AW118" s="181"/>
      <c r="AX118" s="181"/>
      <c r="AY118" s="181"/>
      <c r="AZ118" s="181"/>
      <c r="BA118" s="182"/>
    </row>
    <row r="119" spans="1:66" ht="14.25" customHeight="1">
      <c r="R119" s="10"/>
      <c r="S119" s="184"/>
      <c r="T119" s="184"/>
      <c r="U119" s="184"/>
      <c r="V119" s="184"/>
      <c r="W119" s="12" t="s">
        <v>17</v>
      </c>
      <c r="X119" s="10"/>
      <c r="Y119" s="186"/>
      <c r="Z119" s="186"/>
      <c r="AA119" s="12" t="s">
        <v>14</v>
      </c>
      <c r="AB119" s="10"/>
      <c r="AC119" s="186"/>
      <c r="AD119" s="186"/>
      <c r="AE119" s="12" t="s">
        <v>16</v>
      </c>
      <c r="AF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1:66" ht="11.25" customHeight="1">
      <c r="AL120" s="21"/>
      <c r="AM120" s="56" t="s">
        <v>9</v>
      </c>
      <c r="AN120" s="248">
        <f>+IF(基本情報入力シート!$F$3="使用しない",基本情報入力シート!$C$10,"")</f>
        <v>0</v>
      </c>
      <c r="AO120" s="248"/>
      <c r="AP120" s="248"/>
      <c r="AQ120" s="57" t="s">
        <v>42</v>
      </c>
      <c r="AR120" s="248">
        <f>+IF(基本情報入力シート!$F$3="使用しない",基本情報入力シート!$E$10,"")</f>
        <v>0</v>
      </c>
      <c r="AS120" s="248"/>
      <c r="AT120" s="248"/>
      <c r="BB120" s="20"/>
    </row>
    <row r="121" spans="1:66" ht="14.25" customHeight="1">
      <c r="J121" s="162" t="s">
        <v>1</v>
      </c>
      <c r="K121" s="163"/>
      <c r="L121" s="163"/>
      <c r="M121" s="164"/>
      <c r="N121" s="165" t="s">
        <v>18</v>
      </c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4"/>
      <c r="AL121" s="108">
        <f>+IF(基本情報入力シート!$F$3="使用しない",基本情報入力シート!$C$12,"")</f>
        <v>0</v>
      </c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10"/>
    </row>
    <row r="122" spans="1:66" ht="15" customHeight="1">
      <c r="J122" s="349">
        <f>J8</f>
        <v>0</v>
      </c>
      <c r="K122" s="188"/>
      <c r="L122" s="188"/>
      <c r="M122" s="189"/>
      <c r="N122" s="193">
        <f>N8</f>
        <v>0</v>
      </c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5"/>
      <c r="AL122" s="116">
        <f>+IF(基本情報入力シート!$F$3="使用しない",基本情報入力シート!$C$14,"")</f>
        <v>0</v>
      </c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8"/>
    </row>
    <row r="123" spans="1:66" ht="12" customHeight="1">
      <c r="J123" s="190"/>
      <c r="K123" s="191"/>
      <c r="L123" s="191"/>
      <c r="M123" s="192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7"/>
      <c r="AL123" s="116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8"/>
    </row>
    <row r="124" spans="1:66" ht="6.75" customHeight="1">
      <c r="AB124" s="13"/>
      <c r="AC124" s="13"/>
      <c r="AD124" s="13"/>
      <c r="AE124" s="13"/>
      <c r="AL124" s="116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8"/>
    </row>
    <row r="125" spans="1:66" ht="21.75" customHeight="1">
      <c r="A125" s="30" t="s">
        <v>14</v>
      </c>
      <c r="B125" s="25" t="s">
        <v>15</v>
      </c>
      <c r="C125" s="198" t="s">
        <v>2</v>
      </c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9" t="s">
        <v>3</v>
      </c>
      <c r="Q125" s="199"/>
      <c r="R125" s="200" t="s">
        <v>4</v>
      </c>
      <c r="S125" s="200"/>
      <c r="T125" s="200"/>
      <c r="U125" s="199" t="s">
        <v>5</v>
      </c>
      <c r="V125" s="199"/>
      <c r="W125" s="200" t="s">
        <v>6</v>
      </c>
      <c r="X125" s="200"/>
      <c r="Y125" s="200"/>
      <c r="Z125" s="198" t="s">
        <v>7</v>
      </c>
      <c r="AA125" s="198"/>
      <c r="AB125" s="198"/>
      <c r="AC125" s="198"/>
      <c r="AD125" s="198"/>
      <c r="AE125" s="198"/>
      <c r="AF125" s="198"/>
      <c r="AG125" s="201" t="s">
        <v>8</v>
      </c>
      <c r="AH125" s="199"/>
      <c r="AI125" s="4"/>
      <c r="AL125" s="111">
        <f>+IF(基本情報入力シート!$F$3="使用しない",基本情報入力シート!$C$16,"")</f>
        <v>0</v>
      </c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3"/>
    </row>
    <row r="126" spans="1:66" ht="20.25" customHeight="1">
      <c r="A126" s="27">
        <f>'請求書（請求者控）入力用'!A126</f>
        <v>0</v>
      </c>
      <c r="B126" s="14">
        <f>'請求書（請求者控）入力用'!B126</f>
        <v>0</v>
      </c>
      <c r="C126" s="312">
        <f>'請求書（請求者控）入力用'!C126</f>
        <v>0</v>
      </c>
      <c r="D126" s="313">
        <f>'請求書（請求者控）入力用'!D126</f>
        <v>0</v>
      </c>
      <c r="E126" s="313">
        <f>'請求書（請求者控）入力用'!E126</f>
        <v>0</v>
      </c>
      <c r="F126" s="313">
        <f>'請求書（請求者控）入力用'!F126</f>
        <v>0</v>
      </c>
      <c r="G126" s="313">
        <f>'請求書（請求者控）入力用'!G126</f>
        <v>0</v>
      </c>
      <c r="H126" s="313">
        <f>'請求書（請求者控）入力用'!H126</f>
        <v>0</v>
      </c>
      <c r="I126" s="313">
        <f>'請求書（請求者控）入力用'!I126</f>
        <v>0</v>
      </c>
      <c r="J126" s="313">
        <f>'請求書（請求者控）入力用'!J126</f>
        <v>0</v>
      </c>
      <c r="K126" s="313">
        <f>'請求書（請求者控）入力用'!K126</f>
        <v>0</v>
      </c>
      <c r="L126" s="313">
        <f>'請求書（請求者控）入力用'!L126</f>
        <v>0</v>
      </c>
      <c r="M126" s="313">
        <f>'請求書（請求者控）入力用'!M126</f>
        <v>0</v>
      </c>
      <c r="N126" s="313">
        <f>'請求書（請求者控）入力用'!N126</f>
        <v>0</v>
      </c>
      <c r="O126" s="314">
        <f>'請求書（請求者控）入力用'!O126</f>
        <v>0</v>
      </c>
      <c r="P126" s="345">
        <f>'請求書（請求者控）入力用'!P126</f>
        <v>0</v>
      </c>
      <c r="Q126" s="346">
        <f>'請求書（請求者控）入力用'!Q126</f>
        <v>0</v>
      </c>
      <c r="R126" s="327">
        <f>'請求書（請求者控）入力用'!R126</f>
        <v>0</v>
      </c>
      <c r="S126" s="328">
        <f>'請求書（請求者控）入力用'!S126</f>
        <v>0</v>
      </c>
      <c r="T126" s="329">
        <f>'請求書（請求者控）入力用'!T126</f>
        <v>0</v>
      </c>
      <c r="U126" s="347">
        <f>'請求書（請求者控）入力用'!U126</f>
        <v>0</v>
      </c>
      <c r="V126" s="348">
        <f>'請求書（請求者控）入力用'!V126</f>
        <v>0</v>
      </c>
      <c r="W126" s="302">
        <f>'請求書（請求者控）入力用'!W126</f>
        <v>0</v>
      </c>
      <c r="X126" s="303">
        <f>'請求書（請求者控）入力用'!X126</f>
        <v>0</v>
      </c>
      <c r="Y126" s="304">
        <f>'請求書（請求者控）入力用'!Y126</f>
        <v>0</v>
      </c>
      <c r="Z126" s="302" t="str">
        <f>'請求書（請求者控）入力用'!Z126</f>
        <v/>
      </c>
      <c r="AA126" s="303">
        <f>'請求書（請求者控）入力用'!AA126</f>
        <v>0</v>
      </c>
      <c r="AB126" s="303">
        <f>'請求書（請求者控）入力用'!AB126</f>
        <v>0</v>
      </c>
      <c r="AC126" s="303">
        <f>'請求書（請求者控）入力用'!AC126</f>
        <v>0</v>
      </c>
      <c r="AD126" s="303">
        <f>'請求書（請求者控）入力用'!AD126</f>
        <v>0</v>
      </c>
      <c r="AE126" s="303">
        <f>'請求書（請求者控）入力用'!AE126</f>
        <v>0</v>
      </c>
      <c r="AF126" s="304">
        <f>'請求書（請求者控）入力用'!AF126</f>
        <v>0</v>
      </c>
      <c r="AG126" s="343"/>
      <c r="AH126" s="344"/>
      <c r="AI126" s="4"/>
      <c r="AL126" s="21"/>
      <c r="AM126" s="158" t="s">
        <v>10</v>
      </c>
      <c r="AN126" s="158"/>
      <c r="AO126" s="160">
        <f>+IF(基本情報入力シート!$F$3="使用しない",基本情報入力シート!$C$18,"")</f>
        <v>0</v>
      </c>
      <c r="AP126" s="160"/>
      <c r="AQ126" s="160"/>
      <c r="AR126" s="3" t="s">
        <v>44</v>
      </c>
      <c r="AS126" s="160">
        <f>+IF(基本情報入力シート!$F$3="使用しない",基本情報入力シート!$E$18,"")</f>
        <v>0</v>
      </c>
      <c r="AT126" s="160"/>
      <c r="AU126" s="160"/>
      <c r="AV126" s="3" t="s">
        <v>44</v>
      </c>
      <c r="AW126" s="160">
        <f>+IF(基本情報入力シート!$F$3="使用しない",基本情報入力シート!$G$18,"")</f>
        <v>0</v>
      </c>
      <c r="AX126" s="160"/>
      <c r="AY126" s="160"/>
      <c r="AZ126" s="3"/>
      <c r="BA126" s="3"/>
      <c r="BB126" s="22"/>
    </row>
    <row r="127" spans="1:66" s="3" customFormat="1" ht="20.25" customHeight="1">
      <c r="A127" s="27">
        <f>'請求書（請求者控）入力用'!A127</f>
        <v>0</v>
      </c>
      <c r="B127" s="14">
        <f>'請求書（請求者控）入力用'!B127</f>
        <v>0</v>
      </c>
      <c r="C127" s="312">
        <f>'請求書（請求者控）入力用'!C127</f>
        <v>0</v>
      </c>
      <c r="D127" s="313">
        <f>'請求書（請求者控）入力用'!D127</f>
        <v>0</v>
      </c>
      <c r="E127" s="313">
        <f>'請求書（請求者控）入力用'!E127</f>
        <v>0</v>
      </c>
      <c r="F127" s="313">
        <f>'請求書（請求者控）入力用'!F127</f>
        <v>0</v>
      </c>
      <c r="G127" s="313">
        <f>'請求書（請求者控）入力用'!G127</f>
        <v>0</v>
      </c>
      <c r="H127" s="313">
        <f>'請求書（請求者控）入力用'!H127</f>
        <v>0</v>
      </c>
      <c r="I127" s="313">
        <f>'請求書（請求者控）入力用'!I127</f>
        <v>0</v>
      </c>
      <c r="J127" s="313">
        <f>'請求書（請求者控）入力用'!J127</f>
        <v>0</v>
      </c>
      <c r="K127" s="313">
        <f>'請求書（請求者控）入力用'!K127</f>
        <v>0</v>
      </c>
      <c r="L127" s="313">
        <f>'請求書（請求者控）入力用'!L127</f>
        <v>0</v>
      </c>
      <c r="M127" s="313">
        <f>'請求書（請求者控）入力用'!M127</f>
        <v>0</v>
      </c>
      <c r="N127" s="313">
        <f>'請求書（請求者控）入力用'!N127</f>
        <v>0</v>
      </c>
      <c r="O127" s="314">
        <f>'請求書（請求者控）入力用'!O127</f>
        <v>0</v>
      </c>
      <c r="P127" s="345">
        <f>'請求書（請求者控）入力用'!P127</f>
        <v>0</v>
      </c>
      <c r="Q127" s="346">
        <f>'請求書（請求者控）入力用'!Q127</f>
        <v>0</v>
      </c>
      <c r="R127" s="327">
        <f>'請求書（請求者控）入力用'!R127</f>
        <v>0</v>
      </c>
      <c r="S127" s="328">
        <f>'請求書（請求者控）入力用'!S127</f>
        <v>0</v>
      </c>
      <c r="T127" s="329">
        <f>'請求書（請求者控）入力用'!T127</f>
        <v>0</v>
      </c>
      <c r="U127" s="347">
        <f>'請求書（請求者控）入力用'!U127</f>
        <v>0</v>
      </c>
      <c r="V127" s="348">
        <f>'請求書（請求者控）入力用'!V127</f>
        <v>0</v>
      </c>
      <c r="W127" s="302">
        <f>'請求書（請求者控）入力用'!W127</f>
        <v>0</v>
      </c>
      <c r="X127" s="303">
        <f>'請求書（請求者控）入力用'!X127</f>
        <v>0</v>
      </c>
      <c r="Y127" s="304">
        <f>'請求書（請求者控）入力用'!Y127</f>
        <v>0</v>
      </c>
      <c r="Z127" s="302" t="str">
        <f>'請求書（請求者控）入力用'!Z127</f>
        <v/>
      </c>
      <c r="AA127" s="303">
        <f>'請求書（請求者控）入力用'!AA127</f>
        <v>0</v>
      </c>
      <c r="AB127" s="303">
        <f>'請求書（請求者控）入力用'!AB127</f>
        <v>0</v>
      </c>
      <c r="AC127" s="303">
        <f>'請求書（請求者控）入力用'!AC127</f>
        <v>0</v>
      </c>
      <c r="AD127" s="303">
        <f>'請求書（請求者控）入力用'!AD127</f>
        <v>0</v>
      </c>
      <c r="AE127" s="303">
        <f>'請求書（請求者控）入力用'!AE127</f>
        <v>0</v>
      </c>
      <c r="AF127" s="304">
        <f>'請求書（請求者控）入力用'!AF127</f>
        <v>0</v>
      </c>
      <c r="AG127" s="343"/>
      <c r="AH127" s="344"/>
      <c r="AL127" s="19"/>
      <c r="AM127" s="158" t="s">
        <v>11</v>
      </c>
      <c r="AN127" s="158"/>
      <c r="AO127" s="159">
        <f>+IF(基本情報入力シート!$F$3="使用しない",基本情報入力シート!$C$20,"")</f>
        <v>0</v>
      </c>
      <c r="AP127" s="159"/>
      <c r="AQ127" s="159"/>
      <c r="AR127" s="1" t="s">
        <v>44</v>
      </c>
      <c r="AS127" s="160">
        <f>+IF(基本情報入力シート!$F$3="使用しない",基本情報入力シート!$E$20,"")</f>
        <v>0</v>
      </c>
      <c r="AT127" s="160"/>
      <c r="AU127" s="160"/>
      <c r="AV127" s="1" t="s">
        <v>44</v>
      </c>
      <c r="AW127" s="159">
        <f>+IF(基本情報入力シート!$F$3="使用しない",基本情報入力シート!$G$20,"")</f>
        <v>0</v>
      </c>
      <c r="AX127" s="159"/>
      <c r="AY127" s="159"/>
      <c r="AZ127" s="37"/>
      <c r="BA127" s="37"/>
      <c r="BB127" s="44"/>
    </row>
    <row r="128" spans="1:66" ht="20.25" customHeight="1">
      <c r="A128" s="27">
        <f>'請求書（請求者控）入力用'!A128</f>
        <v>0</v>
      </c>
      <c r="B128" s="14">
        <f>'請求書（請求者控）入力用'!B128</f>
        <v>0</v>
      </c>
      <c r="C128" s="312">
        <f>'請求書（請求者控）入力用'!C128</f>
        <v>0</v>
      </c>
      <c r="D128" s="313">
        <f>'請求書（請求者控）入力用'!D128</f>
        <v>0</v>
      </c>
      <c r="E128" s="313">
        <f>'請求書（請求者控）入力用'!E128</f>
        <v>0</v>
      </c>
      <c r="F128" s="313">
        <f>'請求書（請求者控）入力用'!F128</f>
        <v>0</v>
      </c>
      <c r="G128" s="313">
        <f>'請求書（請求者控）入力用'!G128</f>
        <v>0</v>
      </c>
      <c r="H128" s="313">
        <f>'請求書（請求者控）入力用'!H128</f>
        <v>0</v>
      </c>
      <c r="I128" s="313">
        <f>'請求書（請求者控）入力用'!I128</f>
        <v>0</v>
      </c>
      <c r="J128" s="313">
        <f>'請求書（請求者控）入力用'!J128</f>
        <v>0</v>
      </c>
      <c r="K128" s="313">
        <f>'請求書（請求者控）入力用'!K128</f>
        <v>0</v>
      </c>
      <c r="L128" s="313">
        <f>'請求書（請求者控）入力用'!L128</f>
        <v>0</v>
      </c>
      <c r="M128" s="313">
        <f>'請求書（請求者控）入力用'!M128</f>
        <v>0</v>
      </c>
      <c r="N128" s="313">
        <f>'請求書（請求者控）入力用'!N128</f>
        <v>0</v>
      </c>
      <c r="O128" s="314">
        <f>'請求書（請求者控）入力用'!O128</f>
        <v>0</v>
      </c>
      <c r="P128" s="345">
        <f>'請求書（請求者控）入力用'!P128</f>
        <v>0</v>
      </c>
      <c r="Q128" s="346">
        <f>'請求書（請求者控）入力用'!Q128</f>
        <v>0</v>
      </c>
      <c r="R128" s="327">
        <f>'請求書（請求者控）入力用'!R128</f>
        <v>0</v>
      </c>
      <c r="S128" s="328">
        <f>'請求書（請求者控）入力用'!S128</f>
        <v>0</v>
      </c>
      <c r="T128" s="329">
        <f>'請求書（請求者控）入力用'!T128</f>
        <v>0</v>
      </c>
      <c r="U128" s="347">
        <f>'請求書（請求者控）入力用'!U128</f>
        <v>0</v>
      </c>
      <c r="V128" s="348">
        <f>'請求書（請求者控）入力用'!V128</f>
        <v>0</v>
      </c>
      <c r="W128" s="302">
        <f>'請求書（請求者控）入力用'!W128</f>
        <v>0</v>
      </c>
      <c r="X128" s="303">
        <f>'請求書（請求者控）入力用'!X128</f>
        <v>0</v>
      </c>
      <c r="Y128" s="304">
        <f>'請求書（請求者控）入力用'!Y128</f>
        <v>0</v>
      </c>
      <c r="Z128" s="302" t="str">
        <f>'請求書（請求者控）入力用'!Z128</f>
        <v/>
      </c>
      <c r="AA128" s="303">
        <f>'請求書（請求者控）入力用'!AA128</f>
        <v>0</v>
      </c>
      <c r="AB128" s="303">
        <f>'請求書（請求者控）入力用'!AB128</f>
        <v>0</v>
      </c>
      <c r="AC128" s="303">
        <f>'請求書（請求者控）入力用'!AC128</f>
        <v>0</v>
      </c>
      <c r="AD128" s="303">
        <f>'請求書（請求者控）入力用'!AD128</f>
        <v>0</v>
      </c>
      <c r="AE128" s="303">
        <f>'請求書（請求者控）入力用'!AE128</f>
        <v>0</v>
      </c>
      <c r="AF128" s="304">
        <f>'請求書（請求者控）入力用'!AF128</f>
        <v>0</v>
      </c>
      <c r="AG128" s="343"/>
      <c r="AH128" s="344"/>
      <c r="AL128" s="92" t="s">
        <v>64</v>
      </c>
      <c r="AM128" s="92"/>
      <c r="AN128" s="92"/>
      <c r="AO128" s="92"/>
      <c r="AP128" s="92"/>
      <c r="AQ128" s="114">
        <f>基本情報入力シート!C27</f>
        <v>0</v>
      </c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</row>
    <row r="129" spans="1:66" ht="20.25" customHeight="1">
      <c r="A129" s="27">
        <f>'請求書（請求者控）入力用'!A129</f>
        <v>0</v>
      </c>
      <c r="B129" s="14">
        <f>'請求書（請求者控）入力用'!B129</f>
        <v>0</v>
      </c>
      <c r="C129" s="312">
        <f>'請求書（請求者控）入力用'!C129</f>
        <v>0</v>
      </c>
      <c r="D129" s="313">
        <f>'請求書（請求者控）入力用'!D129</f>
        <v>0</v>
      </c>
      <c r="E129" s="313">
        <f>'請求書（請求者控）入力用'!E129</f>
        <v>0</v>
      </c>
      <c r="F129" s="313">
        <f>'請求書（請求者控）入力用'!F129</f>
        <v>0</v>
      </c>
      <c r="G129" s="313">
        <f>'請求書（請求者控）入力用'!G129</f>
        <v>0</v>
      </c>
      <c r="H129" s="313">
        <f>'請求書（請求者控）入力用'!H129</f>
        <v>0</v>
      </c>
      <c r="I129" s="313">
        <f>'請求書（請求者控）入力用'!I129</f>
        <v>0</v>
      </c>
      <c r="J129" s="313">
        <f>'請求書（請求者控）入力用'!J129</f>
        <v>0</v>
      </c>
      <c r="K129" s="313">
        <f>'請求書（請求者控）入力用'!K129</f>
        <v>0</v>
      </c>
      <c r="L129" s="313">
        <f>'請求書（請求者控）入力用'!L129</f>
        <v>0</v>
      </c>
      <c r="M129" s="313">
        <f>'請求書（請求者控）入力用'!M129</f>
        <v>0</v>
      </c>
      <c r="N129" s="313">
        <f>'請求書（請求者控）入力用'!N129</f>
        <v>0</v>
      </c>
      <c r="O129" s="314">
        <f>'請求書（請求者控）入力用'!O129</f>
        <v>0</v>
      </c>
      <c r="P129" s="345">
        <f>'請求書（請求者控）入力用'!P129</f>
        <v>0</v>
      </c>
      <c r="Q129" s="346">
        <f>'請求書（請求者控）入力用'!Q129</f>
        <v>0</v>
      </c>
      <c r="R129" s="327">
        <f>'請求書（請求者控）入力用'!R129</f>
        <v>0</v>
      </c>
      <c r="S129" s="328">
        <f>'請求書（請求者控）入力用'!S129</f>
        <v>0</v>
      </c>
      <c r="T129" s="329">
        <f>'請求書（請求者控）入力用'!T129</f>
        <v>0</v>
      </c>
      <c r="U129" s="347">
        <f>'請求書（請求者控）入力用'!U129</f>
        <v>0</v>
      </c>
      <c r="V129" s="348">
        <f>'請求書（請求者控）入力用'!V129</f>
        <v>0</v>
      </c>
      <c r="W129" s="302">
        <f>'請求書（請求者控）入力用'!W129</f>
        <v>0</v>
      </c>
      <c r="X129" s="303">
        <f>'請求書（請求者控）入力用'!X129</f>
        <v>0</v>
      </c>
      <c r="Y129" s="304">
        <f>'請求書（請求者控）入力用'!Y129</f>
        <v>0</v>
      </c>
      <c r="Z129" s="302" t="str">
        <f>'請求書（請求者控）入力用'!Z129</f>
        <v/>
      </c>
      <c r="AA129" s="303">
        <f>'請求書（請求者控）入力用'!AA129</f>
        <v>0</v>
      </c>
      <c r="AB129" s="303">
        <f>'請求書（請求者控）入力用'!AB129</f>
        <v>0</v>
      </c>
      <c r="AC129" s="303">
        <f>'請求書（請求者控）入力用'!AC129</f>
        <v>0</v>
      </c>
      <c r="AD129" s="303">
        <f>'請求書（請求者控）入力用'!AD129</f>
        <v>0</v>
      </c>
      <c r="AE129" s="303">
        <f>'請求書（請求者控）入力用'!AE129</f>
        <v>0</v>
      </c>
      <c r="AF129" s="304">
        <f>'請求書（請求者控）入力用'!AF129</f>
        <v>0</v>
      </c>
      <c r="AG129" s="343"/>
      <c r="AH129" s="344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66" ht="20.25" customHeight="1">
      <c r="A130" s="27">
        <f>'請求書（請求者控）入力用'!A130</f>
        <v>0</v>
      </c>
      <c r="B130" s="14">
        <f>'請求書（請求者控）入力用'!B130</f>
        <v>0</v>
      </c>
      <c r="C130" s="312">
        <f>'請求書（請求者控）入力用'!C130</f>
        <v>0</v>
      </c>
      <c r="D130" s="313">
        <f>'請求書（請求者控）入力用'!D130</f>
        <v>0</v>
      </c>
      <c r="E130" s="313">
        <f>'請求書（請求者控）入力用'!E130</f>
        <v>0</v>
      </c>
      <c r="F130" s="313">
        <f>'請求書（請求者控）入力用'!F130</f>
        <v>0</v>
      </c>
      <c r="G130" s="313">
        <f>'請求書（請求者控）入力用'!G130</f>
        <v>0</v>
      </c>
      <c r="H130" s="313">
        <f>'請求書（請求者控）入力用'!H130</f>
        <v>0</v>
      </c>
      <c r="I130" s="313">
        <f>'請求書（請求者控）入力用'!I130</f>
        <v>0</v>
      </c>
      <c r="J130" s="313">
        <f>'請求書（請求者控）入力用'!J130</f>
        <v>0</v>
      </c>
      <c r="K130" s="313">
        <f>'請求書（請求者控）入力用'!K130</f>
        <v>0</v>
      </c>
      <c r="L130" s="313">
        <f>'請求書（請求者控）入力用'!L130</f>
        <v>0</v>
      </c>
      <c r="M130" s="313">
        <f>'請求書（請求者控）入力用'!M130</f>
        <v>0</v>
      </c>
      <c r="N130" s="313">
        <f>'請求書（請求者控）入力用'!N130</f>
        <v>0</v>
      </c>
      <c r="O130" s="314">
        <f>'請求書（請求者控）入力用'!O130</f>
        <v>0</v>
      </c>
      <c r="P130" s="341">
        <f>'請求書（請求者控）入力用'!P130</f>
        <v>0</v>
      </c>
      <c r="Q130" s="342">
        <f>'請求書（請求者控）入力用'!Q130</f>
        <v>0</v>
      </c>
      <c r="R130" s="327">
        <f>'請求書（請求者控）入力用'!R130</f>
        <v>0</v>
      </c>
      <c r="S130" s="328">
        <f>'請求書（請求者控）入力用'!S130</f>
        <v>0</v>
      </c>
      <c r="T130" s="329">
        <f>'請求書（請求者控）入力用'!T130</f>
        <v>0</v>
      </c>
      <c r="U130" s="330">
        <f>'請求書（請求者控）入力用'!U130</f>
        <v>0</v>
      </c>
      <c r="V130" s="331">
        <f>'請求書（請求者控）入力用'!V130</f>
        <v>0</v>
      </c>
      <c r="W130" s="302">
        <f>'請求書（請求者控）入力用'!W130</f>
        <v>0</v>
      </c>
      <c r="X130" s="303">
        <f>'請求書（請求者控）入力用'!X130</f>
        <v>0</v>
      </c>
      <c r="Y130" s="304">
        <f>'請求書（請求者控）入力用'!Y130</f>
        <v>0</v>
      </c>
      <c r="Z130" s="302" t="str">
        <f>'請求書（請求者控）入力用'!Z130</f>
        <v/>
      </c>
      <c r="AA130" s="303">
        <f>'請求書（請求者控）入力用'!AA130</f>
        <v>0</v>
      </c>
      <c r="AB130" s="303">
        <f>'請求書（請求者控）入力用'!AB130</f>
        <v>0</v>
      </c>
      <c r="AC130" s="303">
        <f>'請求書（請求者控）入力用'!AC130</f>
        <v>0</v>
      </c>
      <c r="AD130" s="303">
        <f>'請求書（請求者控）入力用'!AD130</f>
        <v>0</v>
      </c>
      <c r="AE130" s="303">
        <f>'請求書（請求者控）入力用'!AE130</f>
        <v>0</v>
      </c>
      <c r="AF130" s="304">
        <f>'請求書（請求者控）入力用'!AF130</f>
        <v>0</v>
      </c>
      <c r="AG130" s="308"/>
      <c r="AH130" s="309"/>
      <c r="AL130" s="93" t="s">
        <v>12</v>
      </c>
      <c r="AM130" s="94"/>
      <c r="AN130" s="94"/>
      <c r="AO130" s="94"/>
      <c r="AP130" s="95"/>
      <c r="AQ130" s="119">
        <f>+IF(基本情報入力シート!$F$3="使用しない",基本情報入力シート!$C$32,"")</f>
        <v>0</v>
      </c>
      <c r="AR130" s="120"/>
      <c r="AS130" s="120"/>
      <c r="AT130" s="120">
        <f>+IF(基本情報入力シート!$F$3="使用しない",基本情報入力シート!$C$18,"")</f>
        <v>0</v>
      </c>
      <c r="AU130" s="120"/>
      <c r="AV130" s="121"/>
      <c r="AW130" s="119">
        <f>+IF(基本情報入力シート!$F$3="使用しない",基本情報入力シート!$C$33,"")</f>
        <v>0</v>
      </c>
      <c r="AX130" s="120"/>
      <c r="AY130" s="120"/>
      <c r="AZ130" s="120">
        <f>+IF(基本情報入力シート!$F$3="使用しない",基本情報入力シート!$C$18,"")</f>
        <v>0</v>
      </c>
      <c r="BA130" s="120"/>
      <c r="BB130" s="121"/>
    </row>
    <row r="131" spans="1:66" ht="20.25" customHeight="1">
      <c r="A131" s="28">
        <f>'請求書（請求者控）入力用'!A131</f>
        <v>0</v>
      </c>
      <c r="B131" s="15">
        <f>'請求書（請求者控）入力用'!B131</f>
        <v>0</v>
      </c>
      <c r="C131" s="312">
        <f>'請求書（請求者控）入力用'!C131</f>
        <v>0</v>
      </c>
      <c r="D131" s="313">
        <f>'請求書（請求者控）入力用'!D131</f>
        <v>0</v>
      </c>
      <c r="E131" s="313">
        <f>'請求書（請求者控）入力用'!E131</f>
        <v>0</v>
      </c>
      <c r="F131" s="313">
        <f>'請求書（請求者控）入力用'!F131</f>
        <v>0</v>
      </c>
      <c r="G131" s="313">
        <f>'請求書（請求者控）入力用'!G131</f>
        <v>0</v>
      </c>
      <c r="H131" s="313">
        <f>'請求書（請求者控）入力用'!H131</f>
        <v>0</v>
      </c>
      <c r="I131" s="313">
        <f>'請求書（請求者控）入力用'!I131</f>
        <v>0</v>
      </c>
      <c r="J131" s="313">
        <f>'請求書（請求者控）入力用'!J131</f>
        <v>0</v>
      </c>
      <c r="K131" s="313">
        <f>'請求書（請求者控）入力用'!K131</f>
        <v>0</v>
      </c>
      <c r="L131" s="313">
        <f>'請求書（請求者控）入力用'!L131</f>
        <v>0</v>
      </c>
      <c r="M131" s="313">
        <f>'請求書（請求者控）入力用'!M131</f>
        <v>0</v>
      </c>
      <c r="N131" s="313">
        <f>'請求書（請求者控）入力用'!N131</f>
        <v>0</v>
      </c>
      <c r="O131" s="314">
        <f>'請求書（請求者控）入力用'!O131</f>
        <v>0</v>
      </c>
      <c r="P131" s="332">
        <f>'請求書（請求者控）入力用'!P131</f>
        <v>0</v>
      </c>
      <c r="Q131" s="333">
        <f>'請求書（請求者控）入力用'!Q131</f>
        <v>0</v>
      </c>
      <c r="R131" s="317">
        <f>'請求書（請求者控）入力用'!R131</f>
        <v>0</v>
      </c>
      <c r="S131" s="318">
        <f>'請求書（請求者控）入力用'!S131</f>
        <v>0</v>
      </c>
      <c r="T131" s="319">
        <f>'請求書（請求者控）入力用'!T131</f>
        <v>0</v>
      </c>
      <c r="U131" s="334">
        <f>'請求書（請求者控）入力用'!U131</f>
        <v>0</v>
      </c>
      <c r="V131" s="335">
        <f>'請求書（請求者控）入力用'!V131</f>
        <v>0</v>
      </c>
      <c r="W131" s="322">
        <f>'請求書（請求者控）入力用'!W131</f>
        <v>0</v>
      </c>
      <c r="X131" s="323">
        <f>'請求書（請求者控）入力用'!X131</f>
        <v>0</v>
      </c>
      <c r="Y131" s="324">
        <f>'請求書（請求者控）入力用'!Y131</f>
        <v>0</v>
      </c>
      <c r="Z131" s="336" t="str">
        <f>'請求書（請求者控）入力用'!Z131</f>
        <v/>
      </c>
      <c r="AA131" s="337">
        <f>'請求書（請求者控）入力用'!AA131</f>
        <v>0</v>
      </c>
      <c r="AB131" s="337">
        <f>'請求書（請求者控）入力用'!AB131</f>
        <v>0</v>
      </c>
      <c r="AC131" s="337">
        <f>'請求書（請求者控）入力用'!AC131</f>
        <v>0</v>
      </c>
      <c r="AD131" s="337">
        <f>'請求書（請求者控）入力用'!AD131</f>
        <v>0</v>
      </c>
      <c r="AE131" s="337">
        <f>'請求書（請求者控）入力用'!AE131</f>
        <v>0</v>
      </c>
      <c r="AF131" s="338">
        <f>'請求書（請求者控）入力用'!AF131</f>
        <v>0</v>
      </c>
      <c r="AG131" s="339"/>
      <c r="AH131" s="340"/>
      <c r="AL131" s="93" t="s">
        <v>13</v>
      </c>
      <c r="AM131" s="94"/>
      <c r="AN131" s="94"/>
      <c r="AO131" s="94"/>
      <c r="AP131" s="95"/>
      <c r="AQ131" s="119">
        <f>+IF(基本情報入力シート!$F$3="使用しない",基本情報入力シート!$C$34,"")</f>
        <v>0</v>
      </c>
      <c r="AR131" s="120"/>
      <c r="AS131" s="120"/>
      <c r="AT131" s="121"/>
      <c r="AU131" s="119">
        <f>+IF(基本情報入力シート!$F$3="使用しない",基本情報入力シート!$C$35,"")</f>
        <v>0</v>
      </c>
      <c r="AV131" s="120"/>
      <c r="AW131" s="120"/>
      <c r="AX131" s="120"/>
      <c r="AY131" s="120">
        <f>+IF(基本情報入力シート!$F$3="使用しない",基本情報入力シート!$C$34,"")</f>
        <v>0</v>
      </c>
      <c r="AZ131" s="120"/>
      <c r="BA131" s="120"/>
      <c r="BB131" s="121"/>
    </row>
    <row r="132" spans="1:66" ht="20.25" customHeight="1">
      <c r="A132" s="27">
        <f>'請求書（請求者控）入力用'!A132</f>
        <v>0</v>
      </c>
      <c r="B132" s="14">
        <f>'請求書（請求者控）入力用'!B132</f>
        <v>0</v>
      </c>
      <c r="C132" s="312">
        <f>'請求書（請求者控）入力用'!C132</f>
        <v>0</v>
      </c>
      <c r="D132" s="313">
        <f>'請求書（請求者控）入力用'!D132</f>
        <v>0</v>
      </c>
      <c r="E132" s="313">
        <f>'請求書（請求者控）入力用'!E132</f>
        <v>0</v>
      </c>
      <c r="F132" s="313">
        <f>'請求書（請求者控）入力用'!F132</f>
        <v>0</v>
      </c>
      <c r="G132" s="313">
        <f>'請求書（請求者控）入力用'!G132</f>
        <v>0</v>
      </c>
      <c r="H132" s="313">
        <f>'請求書（請求者控）入力用'!H132</f>
        <v>0</v>
      </c>
      <c r="I132" s="313">
        <f>'請求書（請求者控）入力用'!I132</f>
        <v>0</v>
      </c>
      <c r="J132" s="313">
        <f>'請求書（請求者控）入力用'!J132</f>
        <v>0</v>
      </c>
      <c r="K132" s="313">
        <f>'請求書（請求者控）入力用'!K132</f>
        <v>0</v>
      </c>
      <c r="L132" s="313">
        <f>'請求書（請求者控）入力用'!L132</f>
        <v>0</v>
      </c>
      <c r="M132" s="313">
        <f>'請求書（請求者控）入力用'!M132</f>
        <v>0</v>
      </c>
      <c r="N132" s="313">
        <f>'請求書（請求者控）入力用'!N132</f>
        <v>0</v>
      </c>
      <c r="O132" s="314">
        <f>'請求書（請求者控）入力用'!O132</f>
        <v>0</v>
      </c>
      <c r="P132" s="341">
        <f>'請求書（請求者控）入力用'!P132</f>
        <v>0</v>
      </c>
      <c r="Q132" s="342">
        <f>'請求書（請求者控）入力用'!Q132</f>
        <v>0</v>
      </c>
      <c r="R132" s="327">
        <f>'請求書（請求者控）入力用'!R132</f>
        <v>0</v>
      </c>
      <c r="S132" s="328">
        <f>'請求書（請求者控）入力用'!S132</f>
        <v>0</v>
      </c>
      <c r="T132" s="329">
        <f>'請求書（請求者控）入力用'!T132</f>
        <v>0</v>
      </c>
      <c r="U132" s="330">
        <f>'請求書（請求者控）入力用'!U132</f>
        <v>0</v>
      </c>
      <c r="V132" s="331">
        <f>'請求書（請求者控）入力用'!V132</f>
        <v>0</v>
      </c>
      <c r="W132" s="302">
        <f>'請求書（請求者控）入力用'!W132</f>
        <v>0</v>
      </c>
      <c r="X132" s="303">
        <f>'請求書（請求者控）入力用'!X132</f>
        <v>0</v>
      </c>
      <c r="Y132" s="304">
        <f>'請求書（請求者控）入力用'!Y132</f>
        <v>0</v>
      </c>
      <c r="Z132" s="305" t="str">
        <f>'請求書（請求者控）入力用'!Z132</f>
        <v/>
      </c>
      <c r="AA132" s="306">
        <f>'請求書（請求者控）入力用'!AA132</f>
        <v>0</v>
      </c>
      <c r="AB132" s="306">
        <f>'請求書（請求者控）入力用'!AB132</f>
        <v>0</v>
      </c>
      <c r="AC132" s="306">
        <f>'請求書（請求者控）入力用'!AC132</f>
        <v>0</v>
      </c>
      <c r="AD132" s="306">
        <f>'請求書（請求者控）入力用'!AD132</f>
        <v>0</v>
      </c>
      <c r="AE132" s="306">
        <f>'請求書（請求者控）入力用'!AE132</f>
        <v>0</v>
      </c>
      <c r="AF132" s="307">
        <f>'請求書（請求者控）入力用'!AF132</f>
        <v>0</v>
      </c>
      <c r="AG132" s="308"/>
      <c r="AH132" s="309"/>
      <c r="AL132" s="144" t="s">
        <v>91</v>
      </c>
      <c r="AM132" s="145"/>
      <c r="AN132" s="145"/>
      <c r="AO132" s="145"/>
      <c r="AP132" s="146"/>
      <c r="AQ132" s="147">
        <f>+IF(基本情報入力シート!$F$3="使用しない",基本情報入力シート!$C$36,"")</f>
        <v>0</v>
      </c>
      <c r="AR132" s="147"/>
      <c r="AS132" s="147"/>
      <c r="AT132" s="147">
        <f>+IF(基本情報入力シート!$F$3="使用しない",基本情報入力シート!$C$18,"")</f>
        <v>0</v>
      </c>
      <c r="AU132" s="147"/>
      <c r="AV132" s="147"/>
      <c r="AW132" s="147">
        <f>+IF(基本情報入力シート!$F$3="使用しない",基本情報入力シート!$C$33,"")</f>
        <v>0</v>
      </c>
      <c r="AX132" s="147"/>
      <c r="AY132" s="147"/>
      <c r="AZ132" s="147">
        <f>+IF(基本情報入力シート!$F$3="使用しない",基本情報入力シート!$C$18,"")</f>
        <v>0</v>
      </c>
      <c r="BA132" s="147"/>
      <c r="BB132" s="148"/>
    </row>
    <row r="133" spans="1:66" ht="20.25" customHeight="1">
      <c r="A133" s="27">
        <f>'請求書（請求者控）入力用'!A133</f>
        <v>0</v>
      </c>
      <c r="B133" s="14">
        <f>'請求書（請求者控）入力用'!B133</f>
        <v>0</v>
      </c>
      <c r="C133" s="312">
        <f>'請求書（請求者控）入力用'!C133</f>
        <v>0</v>
      </c>
      <c r="D133" s="313">
        <f>'請求書（請求者控）入力用'!D133</f>
        <v>0</v>
      </c>
      <c r="E133" s="313">
        <f>'請求書（請求者控）入力用'!E133</f>
        <v>0</v>
      </c>
      <c r="F133" s="313">
        <f>'請求書（請求者控）入力用'!F133</f>
        <v>0</v>
      </c>
      <c r="G133" s="313">
        <f>'請求書（請求者控）入力用'!G133</f>
        <v>0</v>
      </c>
      <c r="H133" s="313">
        <f>'請求書（請求者控）入力用'!H133</f>
        <v>0</v>
      </c>
      <c r="I133" s="313">
        <f>'請求書（請求者控）入力用'!I133</f>
        <v>0</v>
      </c>
      <c r="J133" s="313">
        <f>'請求書（請求者控）入力用'!J133</f>
        <v>0</v>
      </c>
      <c r="K133" s="313">
        <f>'請求書（請求者控）入力用'!K133</f>
        <v>0</v>
      </c>
      <c r="L133" s="313">
        <f>'請求書（請求者控）入力用'!L133</f>
        <v>0</v>
      </c>
      <c r="M133" s="313">
        <f>'請求書（請求者控）入力用'!M133</f>
        <v>0</v>
      </c>
      <c r="N133" s="313">
        <f>'請求書（請求者控）入力用'!N133</f>
        <v>0</v>
      </c>
      <c r="O133" s="314">
        <f>'請求書（請求者控）入力用'!O133</f>
        <v>0</v>
      </c>
      <c r="P133" s="341">
        <f>'請求書（請求者控）入力用'!P133</f>
        <v>0</v>
      </c>
      <c r="Q133" s="342">
        <f>'請求書（請求者控）入力用'!Q133</f>
        <v>0</v>
      </c>
      <c r="R133" s="327">
        <f>'請求書（請求者控）入力用'!R133</f>
        <v>0</v>
      </c>
      <c r="S133" s="328">
        <f>'請求書（請求者控）入力用'!S133</f>
        <v>0</v>
      </c>
      <c r="T133" s="329">
        <f>'請求書（請求者控）入力用'!T133</f>
        <v>0</v>
      </c>
      <c r="U133" s="330">
        <f>'請求書（請求者控）入力用'!U133</f>
        <v>0</v>
      </c>
      <c r="V133" s="331">
        <f>'請求書（請求者控）入力用'!V133</f>
        <v>0</v>
      </c>
      <c r="W133" s="302">
        <f>'請求書（請求者控）入力用'!W133</f>
        <v>0</v>
      </c>
      <c r="X133" s="303">
        <f>'請求書（請求者控）入力用'!X133</f>
        <v>0</v>
      </c>
      <c r="Y133" s="304">
        <f>'請求書（請求者控）入力用'!Y133</f>
        <v>0</v>
      </c>
      <c r="Z133" s="302" t="str">
        <f>'請求書（請求者控）入力用'!Z133</f>
        <v/>
      </c>
      <c r="AA133" s="303">
        <f>'請求書（請求者控）入力用'!AA133</f>
        <v>0</v>
      </c>
      <c r="AB133" s="303">
        <f>'請求書（請求者控）入力用'!AB133</f>
        <v>0</v>
      </c>
      <c r="AC133" s="303">
        <f>'請求書（請求者控）入力用'!AC133</f>
        <v>0</v>
      </c>
      <c r="AD133" s="303">
        <f>'請求書（請求者控）入力用'!AD133</f>
        <v>0</v>
      </c>
      <c r="AE133" s="303">
        <f>'請求書（請求者控）入力用'!AE133</f>
        <v>0</v>
      </c>
      <c r="AF133" s="304">
        <f>'請求書（請求者控）入力用'!AF133</f>
        <v>0</v>
      </c>
      <c r="AG133" s="308"/>
      <c r="AH133" s="309"/>
      <c r="AL133" s="89" t="s">
        <v>45</v>
      </c>
      <c r="AM133" s="90"/>
      <c r="AN133" s="90"/>
      <c r="AO133" s="90"/>
      <c r="AP133" s="91"/>
      <c r="AQ133" s="122">
        <f>+IF(基本情報入力シート!$F$3="使用しない",基本情報入力シート!$C$37,"")</f>
        <v>0</v>
      </c>
      <c r="AR133" s="122"/>
      <c r="AS133" s="122"/>
      <c r="AT133" s="122">
        <f>+IF(基本情報入力シート!$F$3="使用しない",基本情報入力シート!$C$18,"")</f>
        <v>0</v>
      </c>
      <c r="AU133" s="122"/>
      <c r="AV133" s="122"/>
      <c r="AW133" s="122">
        <f>+IF(基本情報入力シート!$F$3="使用しない",基本情報入力シート!$C$33,"")</f>
        <v>0</v>
      </c>
      <c r="AX133" s="122"/>
      <c r="AY133" s="122"/>
      <c r="AZ133" s="122">
        <f>+IF(基本情報入力シート!$F$3="使用しない",基本情報入力シート!$C$18,"")</f>
        <v>0</v>
      </c>
      <c r="BA133" s="122"/>
      <c r="BB133" s="123"/>
    </row>
    <row r="134" spans="1:66" ht="20.25" customHeight="1">
      <c r="A134" s="27">
        <f>'請求書（請求者控）入力用'!A134</f>
        <v>0</v>
      </c>
      <c r="B134" s="14">
        <f>'請求書（請求者控）入力用'!B134</f>
        <v>0</v>
      </c>
      <c r="C134" s="312">
        <f>'請求書（請求者控）入力用'!C134</f>
        <v>0</v>
      </c>
      <c r="D134" s="313">
        <f>'請求書（請求者控）入力用'!D134</f>
        <v>0</v>
      </c>
      <c r="E134" s="313">
        <f>'請求書（請求者控）入力用'!E134</f>
        <v>0</v>
      </c>
      <c r="F134" s="313">
        <f>'請求書（請求者控）入力用'!F134</f>
        <v>0</v>
      </c>
      <c r="G134" s="313">
        <f>'請求書（請求者控）入力用'!G134</f>
        <v>0</v>
      </c>
      <c r="H134" s="313">
        <f>'請求書（請求者控）入力用'!H134</f>
        <v>0</v>
      </c>
      <c r="I134" s="313">
        <f>'請求書（請求者控）入力用'!I134</f>
        <v>0</v>
      </c>
      <c r="J134" s="313">
        <f>'請求書（請求者控）入力用'!J134</f>
        <v>0</v>
      </c>
      <c r="K134" s="313">
        <f>'請求書（請求者控）入力用'!K134</f>
        <v>0</v>
      </c>
      <c r="L134" s="313">
        <f>'請求書（請求者控）入力用'!L134</f>
        <v>0</v>
      </c>
      <c r="M134" s="313">
        <f>'請求書（請求者控）入力用'!M134</f>
        <v>0</v>
      </c>
      <c r="N134" s="313">
        <f>'請求書（請求者控）入力用'!N134</f>
        <v>0</v>
      </c>
      <c r="O134" s="314">
        <f>'請求書（請求者控）入力用'!O134</f>
        <v>0</v>
      </c>
      <c r="P134" s="325">
        <f>'請求書（請求者控）入力用'!P134</f>
        <v>0</v>
      </c>
      <c r="Q134" s="326">
        <f>'請求書（請求者控）入力用'!Q134</f>
        <v>0</v>
      </c>
      <c r="R134" s="327">
        <f>'請求書（請求者控）入力用'!R134</f>
        <v>0</v>
      </c>
      <c r="S134" s="328">
        <f>'請求書（請求者控）入力用'!S134</f>
        <v>0</v>
      </c>
      <c r="T134" s="329">
        <f>'請求書（請求者控）入力用'!T134</f>
        <v>0</v>
      </c>
      <c r="U134" s="330">
        <f>'請求書（請求者控）入力用'!U134</f>
        <v>0</v>
      </c>
      <c r="V134" s="331">
        <f>'請求書（請求者控）入力用'!V134</f>
        <v>0</v>
      </c>
      <c r="W134" s="302">
        <f>'請求書（請求者控）入力用'!W134</f>
        <v>0</v>
      </c>
      <c r="X134" s="303">
        <f>'請求書（請求者控）入力用'!X134</f>
        <v>0</v>
      </c>
      <c r="Y134" s="304">
        <f>'請求書（請求者控）入力用'!Y134</f>
        <v>0</v>
      </c>
      <c r="Z134" s="302" t="str">
        <f>'請求書（請求者控）入力用'!Z134</f>
        <v/>
      </c>
      <c r="AA134" s="303">
        <f>'請求書（請求者控）入力用'!AA134</f>
        <v>0</v>
      </c>
      <c r="AB134" s="303">
        <f>'請求書（請求者控）入力用'!AB134</f>
        <v>0</v>
      </c>
      <c r="AC134" s="303">
        <f>'請求書（請求者控）入力用'!AC134</f>
        <v>0</v>
      </c>
      <c r="AD134" s="303">
        <f>'請求書（請求者控）入力用'!AD134</f>
        <v>0</v>
      </c>
      <c r="AE134" s="303">
        <f>'請求書（請求者控）入力用'!AE134</f>
        <v>0</v>
      </c>
      <c r="AF134" s="304">
        <f>'請求書（請求者控）入力用'!AF134</f>
        <v>0</v>
      </c>
      <c r="AG134" s="308"/>
      <c r="AH134" s="309"/>
      <c r="AL134" s="66" t="s">
        <v>60</v>
      </c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</row>
    <row r="135" spans="1:66" ht="20.25" customHeight="1">
      <c r="A135" s="27">
        <f>'請求書（請求者控）入力用'!A135</f>
        <v>0</v>
      </c>
      <c r="B135" s="14">
        <f>'請求書（請求者控）入力用'!B135</f>
        <v>0</v>
      </c>
      <c r="C135" s="312">
        <f>'請求書（請求者控）入力用'!C135</f>
        <v>0</v>
      </c>
      <c r="D135" s="313">
        <f>'請求書（請求者控）入力用'!D135</f>
        <v>0</v>
      </c>
      <c r="E135" s="313">
        <f>'請求書（請求者控）入力用'!E135</f>
        <v>0</v>
      </c>
      <c r="F135" s="313">
        <f>'請求書（請求者控）入力用'!F135</f>
        <v>0</v>
      </c>
      <c r="G135" s="313">
        <f>'請求書（請求者控）入力用'!G135</f>
        <v>0</v>
      </c>
      <c r="H135" s="313">
        <f>'請求書（請求者控）入力用'!H135</f>
        <v>0</v>
      </c>
      <c r="I135" s="313">
        <f>'請求書（請求者控）入力用'!I135</f>
        <v>0</v>
      </c>
      <c r="J135" s="313">
        <f>'請求書（請求者控）入力用'!J135</f>
        <v>0</v>
      </c>
      <c r="K135" s="313">
        <f>'請求書（請求者控）入力用'!K135</f>
        <v>0</v>
      </c>
      <c r="L135" s="313">
        <f>'請求書（請求者控）入力用'!L135</f>
        <v>0</v>
      </c>
      <c r="M135" s="313">
        <f>'請求書（請求者控）入力用'!M135</f>
        <v>0</v>
      </c>
      <c r="N135" s="313">
        <f>'請求書（請求者控）入力用'!N135</f>
        <v>0</v>
      </c>
      <c r="O135" s="314">
        <f>'請求書（請求者控）入力用'!O135</f>
        <v>0</v>
      </c>
      <c r="P135" s="325">
        <f>'請求書（請求者控）入力用'!P135</f>
        <v>0</v>
      </c>
      <c r="Q135" s="326">
        <f>'請求書（請求者控）入力用'!Q135</f>
        <v>0</v>
      </c>
      <c r="R135" s="327">
        <f>'請求書（請求者控）入力用'!R135</f>
        <v>0</v>
      </c>
      <c r="S135" s="328">
        <f>'請求書（請求者控）入力用'!S135</f>
        <v>0</v>
      </c>
      <c r="T135" s="329">
        <f>'請求書（請求者控）入力用'!T135</f>
        <v>0</v>
      </c>
      <c r="U135" s="330">
        <f>'請求書（請求者控）入力用'!U135</f>
        <v>0</v>
      </c>
      <c r="V135" s="331">
        <f>'請求書（請求者控）入力用'!V135</f>
        <v>0</v>
      </c>
      <c r="W135" s="302">
        <f>'請求書（請求者控）入力用'!W135</f>
        <v>0</v>
      </c>
      <c r="X135" s="303">
        <f>'請求書（請求者控）入力用'!X135</f>
        <v>0</v>
      </c>
      <c r="Y135" s="304">
        <f>'請求書（請求者控）入力用'!Y135</f>
        <v>0</v>
      </c>
      <c r="Z135" s="302" t="str">
        <f>'請求書（請求者控）入力用'!Z135</f>
        <v/>
      </c>
      <c r="AA135" s="303">
        <f>'請求書（請求者控）入力用'!AA135</f>
        <v>0</v>
      </c>
      <c r="AB135" s="303">
        <f>'請求書（請求者控）入力用'!AB135</f>
        <v>0</v>
      </c>
      <c r="AC135" s="303">
        <f>'請求書（請求者控）入力用'!AC135</f>
        <v>0</v>
      </c>
      <c r="AD135" s="303">
        <f>'請求書（請求者控）入力用'!AD135</f>
        <v>0</v>
      </c>
      <c r="AE135" s="303">
        <f>'請求書（請求者控）入力用'!AE135</f>
        <v>0</v>
      </c>
      <c r="AF135" s="304">
        <f>'請求書（請求者控）入力用'!AF135</f>
        <v>0</v>
      </c>
      <c r="AG135" s="308"/>
      <c r="AH135" s="309"/>
      <c r="AL135" s="68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5"/>
    </row>
    <row r="136" spans="1:66" ht="20.25" customHeight="1">
      <c r="A136" s="27">
        <f>'請求書（請求者控）入力用'!A136</f>
        <v>0</v>
      </c>
      <c r="B136" s="14">
        <f>'請求書（請求者控）入力用'!B136</f>
        <v>0</v>
      </c>
      <c r="C136" s="312">
        <f>'請求書（請求者控）入力用'!C136</f>
        <v>0</v>
      </c>
      <c r="D136" s="313">
        <f>'請求書（請求者控）入力用'!D136</f>
        <v>0</v>
      </c>
      <c r="E136" s="313">
        <f>'請求書（請求者控）入力用'!E136</f>
        <v>0</v>
      </c>
      <c r="F136" s="313">
        <f>'請求書（請求者控）入力用'!F136</f>
        <v>0</v>
      </c>
      <c r="G136" s="313">
        <f>'請求書（請求者控）入力用'!G136</f>
        <v>0</v>
      </c>
      <c r="H136" s="313">
        <f>'請求書（請求者控）入力用'!H136</f>
        <v>0</v>
      </c>
      <c r="I136" s="313">
        <f>'請求書（請求者控）入力用'!I136</f>
        <v>0</v>
      </c>
      <c r="J136" s="313">
        <f>'請求書（請求者控）入力用'!J136</f>
        <v>0</v>
      </c>
      <c r="K136" s="313">
        <f>'請求書（請求者控）入力用'!K136</f>
        <v>0</v>
      </c>
      <c r="L136" s="313">
        <f>'請求書（請求者控）入力用'!L136</f>
        <v>0</v>
      </c>
      <c r="M136" s="313">
        <f>'請求書（請求者控）入力用'!M136</f>
        <v>0</v>
      </c>
      <c r="N136" s="313">
        <f>'請求書（請求者控）入力用'!N136</f>
        <v>0</v>
      </c>
      <c r="O136" s="314">
        <f>'請求書（請求者控）入力用'!O136</f>
        <v>0</v>
      </c>
      <c r="P136" s="325">
        <f>'請求書（請求者控）入力用'!P136</f>
        <v>0</v>
      </c>
      <c r="Q136" s="326">
        <f>'請求書（請求者控）入力用'!Q136</f>
        <v>0</v>
      </c>
      <c r="R136" s="327">
        <f>'請求書（請求者控）入力用'!R136</f>
        <v>0</v>
      </c>
      <c r="S136" s="328">
        <f>'請求書（請求者控）入力用'!S136</f>
        <v>0</v>
      </c>
      <c r="T136" s="329">
        <f>'請求書（請求者控）入力用'!T136</f>
        <v>0</v>
      </c>
      <c r="U136" s="330">
        <f>'請求書（請求者控）入力用'!U136</f>
        <v>0</v>
      </c>
      <c r="V136" s="331">
        <f>'請求書（請求者控）入力用'!V136</f>
        <v>0</v>
      </c>
      <c r="W136" s="302">
        <f>'請求書（請求者控）入力用'!W136</f>
        <v>0</v>
      </c>
      <c r="X136" s="303">
        <f>'請求書（請求者控）入力用'!X136</f>
        <v>0</v>
      </c>
      <c r="Y136" s="304">
        <f>'請求書（請求者控）入力用'!Y136</f>
        <v>0</v>
      </c>
      <c r="Z136" s="302" t="str">
        <f>'請求書（請求者控）入力用'!Z136</f>
        <v/>
      </c>
      <c r="AA136" s="303">
        <f>'請求書（請求者控）入力用'!AA136</f>
        <v>0</v>
      </c>
      <c r="AB136" s="303">
        <f>'請求書（請求者控）入力用'!AB136</f>
        <v>0</v>
      </c>
      <c r="AC136" s="303">
        <f>'請求書（請求者控）入力用'!AC136</f>
        <v>0</v>
      </c>
      <c r="AD136" s="303">
        <f>'請求書（請求者控）入力用'!AD136</f>
        <v>0</v>
      </c>
      <c r="AE136" s="303">
        <f>'請求書（請求者控）入力用'!AE136</f>
        <v>0</v>
      </c>
      <c r="AF136" s="304">
        <f>'請求書（請求者控）入力用'!AF136</f>
        <v>0</v>
      </c>
      <c r="AG136" s="308"/>
      <c r="AH136" s="309"/>
      <c r="AL136" s="69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3"/>
    </row>
    <row r="137" spans="1:66" ht="20.25" customHeight="1">
      <c r="A137" s="27">
        <f>'請求書（請求者控）入力用'!A137</f>
        <v>0</v>
      </c>
      <c r="B137" s="14">
        <f>'請求書（請求者控）入力用'!B137</f>
        <v>0</v>
      </c>
      <c r="C137" s="312">
        <f>'請求書（請求者控）入力用'!C137</f>
        <v>0</v>
      </c>
      <c r="D137" s="313">
        <f>'請求書（請求者控）入力用'!D137</f>
        <v>0</v>
      </c>
      <c r="E137" s="313">
        <f>'請求書（請求者控）入力用'!E137</f>
        <v>0</v>
      </c>
      <c r="F137" s="313">
        <f>'請求書（請求者控）入力用'!F137</f>
        <v>0</v>
      </c>
      <c r="G137" s="313">
        <f>'請求書（請求者控）入力用'!G137</f>
        <v>0</v>
      </c>
      <c r="H137" s="313">
        <f>'請求書（請求者控）入力用'!H137</f>
        <v>0</v>
      </c>
      <c r="I137" s="313">
        <f>'請求書（請求者控）入力用'!I137</f>
        <v>0</v>
      </c>
      <c r="J137" s="313">
        <f>'請求書（請求者控）入力用'!J137</f>
        <v>0</v>
      </c>
      <c r="K137" s="313">
        <f>'請求書（請求者控）入力用'!K137</f>
        <v>0</v>
      </c>
      <c r="L137" s="313">
        <f>'請求書（請求者控）入力用'!L137</f>
        <v>0</v>
      </c>
      <c r="M137" s="313">
        <f>'請求書（請求者控）入力用'!M137</f>
        <v>0</v>
      </c>
      <c r="N137" s="313">
        <f>'請求書（請求者控）入力用'!N137</f>
        <v>0</v>
      </c>
      <c r="O137" s="314">
        <f>'請求書（請求者控）入力用'!O137</f>
        <v>0</v>
      </c>
      <c r="P137" s="325">
        <f>'請求書（請求者控）入力用'!P137</f>
        <v>0</v>
      </c>
      <c r="Q137" s="326">
        <f>'請求書（請求者控）入力用'!Q137</f>
        <v>0</v>
      </c>
      <c r="R137" s="327">
        <f>'請求書（請求者控）入力用'!R137</f>
        <v>0</v>
      </c>
      <c r="S137" s="328">
        <f>'請求書（請求者控）入力用'!S137</f>
        <v>0</v>
      </c>
      <c r="T137" s="329">
        <f>'請求書（請求者控）入力用'!T137</f>
        <v>0</v>
      </c>
      <c r="U137" s="330">
        <f>'請求書（請求者控）入力用'!U137</f>
        <v>0</v>
      </c>
      <c r="V137" s="331">
        <f>'請求書（請求者控）入力用'!V137</f>
        <v>0</v>
      </c>
      <c r="W137" s="302">
        <f>'請求書（請求者控）入力用'!W137</f>
        <v>0</v>
      </c>
      <c r="X137" s="303">
        <f>'請求書（請求者控）入力用'!X137</f>
        <v>0</v>
      </c>
      <c r="Y137" s="304">
        <f>'請求書（請求者控）入力用'!Y137</f>
        <v>0</v>
      </c>
      <c r="Z137" s="302" t="str">
        <f>'請求書（請求者控）入力用'!Z137</f>
        <v/>
      </c>
      <c r="AA137" s="303">
        <f>'請求書（請求者控）入力用'!AA137</f>
        <v>0</v>
      </c>
      <c r="AB137" s="303">
        <f>'請求書（請求者控）入力用'!AB137</f>
        <v>0</v>
      </c>
      <c r="AC137" s="303">
        <f>'請求書（請求者控）入力用'!AC137</f>
        <v>0</v>
      </c>
      <c r="AD137" s="303">
        <f>'請求書（請求者控）入力用'!AD137</f>
        <v>0</v>
      </c>
      <c r="AE137" s="303">
        <f>'請求書（請求者控）入力用'!AE137</f>
        <v>0</v>
      </c>
      <c r="AF137" s="304">
        <f>'請求書（請求者控）入力用'!AF137</f>
        <v>0</v>
      </c>
      <c r="AG137" s="308"/>
      <c r="AH137" s="309"/>
      <c r="AL137" s="69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3"/>
    </row>
    <row r="138" spans="1:66" ht="20.25" customHeight="1">
      <c r="A138" s="27">
        <f>'請求書（請求者控）入力用'!A138</f>
        <v>0</v>
      </c>
      <c r="B138" s="14">
        <f>'請求書（請求者控）入力用'!B138</f>
        <v>0</v>
      </c>
      <c r="C138" s="312">
        <f>'請求書（請求者控）入力用'!C138</f>
        <v>0</v>
      </c>
      <c r="D138" s="313">
        <f>'請求書（請求者控）入力用'!D138</f>
        <v>0</v>
      </c>
      <c r="E138" s="313">
        <f>'請求書（請求者控）入力用'!E138</f>
        <v>0</v>
      </c>
      <c r="F138" s="313">
        <f>'請求書（請求者控）入力用'!F138</f>
        <v>0</v>
      </c>
      <c r="G138" s="313">
        <f>'請求書（請求者控）入力用'!G138</f>
        <v>0</v>
      </c>
      <c r="H138" s="313">
        <f>'請求書（請求者控）入力用'!H138</f>
        <v>0</v>
      </c>
      <c r="I138" s="313">
        <f>'請求書（請求者控）入力用'!I138</f>
        <v>0</v>
      </c>
      <c r="J138" s="313">
        <f>'請求書（請求者控）入力用'!J138</f>
        <v>0</v>
      </c>
      <c r="K138" s="313">
        <f>'請求書（請求者控）入力用'!K138</f>
        <v>0</v>
      </c>
      <c r="L138" s="313">
        <f>'請求書（請求者控）入力用'!L138</f>
        <v>0</v>
      </c>
      <c r="M138" s="313">
        <f>'請求書（請求者控）入力用'!M138</f>
        <v>0</v>
      </c>
      <c r="N138" s="313">
        <f>'請求書（請求者控）入力用'!N138</f>
        <v>0</v>
      </c>
      <c r="O138" s="314">
        <f>'請求書（請求者控）入力用'!O138</f>
        <v>0</v>
      </c>
      <c r="P138" s="325">
        <f>'請求書（請求者控）入力用'!P138</f>
        <v>0</v>
      </c>
      <c r="Q138" s="326">
        <f>'請求書（請求者控）入力用'!Q138</f>
        <v>0</v>
      </c>
      <c r="R138" s="327">
        <f>'請求書（請求者控）入力用'!R138</f>
        <v>0</v>
      </c>
      <c r="S138" s="328">
        <f>'請求書（請求者控）入力用'!S138</f>
        <v>0</v>
      </c>
      <c r="T138" s="329">
        <f>'請求書（請求者控）入力用'!T138</f>
        <v>0</v>
      </c>
      <c r="U138" s="330">
        <f>'請求書（請求者控）入力用'!U138</f>
        <v>0</v>
      </c>
      <c r="V138" s="331">
        <f>'請求書（請求者控）入力用'!V138</f>
        <v>0</v>
      </c>
      <c r="W138" s="302">
        <f>'請求書（請求者控）入力用'!W138</f>
        <v>0</v>
      </c>
      <c r="X138" s="303">
        <f>'請求書（請求者控）入力用'!X138</f>
        <v>0</v>
      </c>
      <c r="Y138" s="304">
        <f>'請求書（請求者控）入力用'!Y138</f>
        <v>0</v>
      </c>
      <c r="Z138" s="302" t="str">
        <f>'請求書（請求者控）入力用'!Z138</f>
        <v/>
      </c>
      <c r="AA138" s="303">
        <f>'請求書（請求者控）入力用'!AA138</f>
        <v>0</v>
      </c>
      <c r="AB138" s="303">
        <f>'請求書（請求者控）入力用'!AB138</f>
        <v>0</v>
      </c>
      <c r="AC138" s="303">
        <f>'請求書（請求者控）入力用'!AC138</f>
        <v>0</v>
      </c>
      <c r="AD138" s="303">
        <f>'請求書（請求者控）入力用'!AD138</f>
        <v>0</v>
      </c>
      <c r="AE138" s="303">
        <f>'請求書（請求者控）入力用'!AE138</f>
        <v>0</v>
      </c>
      <c r="AF138" s="304">
        <f>'請求書（請求者控）入力用'!AF138</f>
        <v>0</v>
      </c>
      <c r="AG138" s="308"/>
      <c r="AH138" s="309"/>
      <c r="AL138" s="69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3"/>
    </row>
    <row r="139" spans="1:66" ht="20.25" customHeight="1">
      <c r="A139" s="27">
        <f>'請求書（請求者控）入力用'!A139</f>
        <v>0</v>
      </c>
      <c r="B139" s="14">
        <f>'請求書（請求者控）入力用'!B139</f>
        <v>0</v>
      </c>
      <c r="C139" s="312">
        <f>'請求書（請求者控）入力用'!C139</f>
        <v>0</v>
      </c>
      <c r="D139" s="313">
        <f>'請求書（請求者控）入力用'!D139</f>
        <v>0</v>
      </c>
      <c r="E139" s="313">
        <f>'請求書（請求者控）入力用'!E139</f>
        <v>0</v>
      </c>
      <c r="F139" s="313">
        <f>'請求書（請求者控）入力用'!F139</f>
        <v>0</v>
      </c>
      <c r="G139" s="313">
        <f>'請求書（請求者控）入力用'!G139</f>
        <v>0</v>
      </c>
      <c r="H139" s="313">
        <f>'請求書（請求者控）入力用'!H139</f>
        <v>0</v>
      </c>
      <c r="I139" s="313">
        <f>'請求書（請求者控）入力用'!I139</f>
        <v>0</v>
      </c>
      <c r="J139" s="313">
        <f>'請求書（請求者控）入力用'!J139</f>
        <v>0</v>
      </c>
      <c r="K139" s="313">
        <f>'請求書（請求者控）入力用'!K139</f>
        <v>0</v>
      </c>
      <c r="L139" s="313">
        <f>'請求書（請求者控）入力用'!L139</f>
        <v>0</v>
      </c>
      <c r="M139" s="313">
        <f>'請求書（請求者控）入力用'!M139</f>
        <v>0</v>
      </c>
      <c r="N139" s="313">
        <f>'請求書（請求者控）入力用'!N139</f>
        <v>0</v>
      </c>
      <c r="O139" s="314">
        <f>'請求書（請求者控）入力用'!O139</f>
        <v>0</v>
      </c>
      <c r="P139" s="325">
        <f>'請求書（請求者控）入力用'!P139</f>
        <v>0</v>
      </c>
      <c r="Q139" s="326">
        <f>'請求書（請求者控）入力用'!Q139</f>
        <v>0</v>
      </c>
      <c r="R139" s="327">
        <f>'請求書（請求者控）入力用'!R139</f>
        <v>0</v>
      </c>
      <c r="S139" s="328">
        <f>'請求書（請求者控）入力用'!S139</f>
        <v>0</v>
      </c>
      <c r="T139" s="329">
        <f>'請求書（請求者控）入力用'!T139</f>
        <v>0</v>
      </c>
      <c r="U139" s="330">
        <f>'請求書（請求者控）入力用'!U139</f>
        <v>0</v>
      </c>
      <c r="V139" s="331">
        <f>'請求書（請求者控）入力用'!V139</f>
        <v>0</v>
      </c>
      <c r="W139" s="302">
        <f>'請求書（請求者控）入力用'!W139</f>
        <v>0</v>
      </c>
      <c r="X139" s="303">
        <f>'請求書（請求者控）入力用'!X139</f>
        <v>0</v>
      </c>
      <c r="Y139" s="304">
        <f>'請求書（請求者控）入力用'!Y139</f>
        <v>0</v>
      </c>
      <c r="Z139" s="302" t="str">
        <f>'請求書（請求者控）入力用'!Z139</f>
        <v/>
      </c>
      <c r="AA139" s="303">
        <f>'請求書（請求者控）入力用'!AA139</f>
        <v>0</v>
      </c>
      <c r="AB139" s="303">
        <f>'請求書（請求者控）入力用'!AB139</f>
        <v>0</v>
      </c>
      <c r="AC139" s="303">
        <f>'請求書（請求者控）入力用'!AC139</f>
        <v>0</v>
      </c>
      <c r="AD139" s="303">
        <f>'請求書（請求者控）入力用'!AD139</f>
        <v>0</v>
      </c>
      <c r="AE139" s="303">
        <f>'請求書（請求者控）入力用'!AE139</f>
        <v>0</v>
      </c>
      <c r="AF139" s="304">
        <f>'請求書（請求者控）入力用'!AF139</f>
        <v>0</v>
      </c>
      <c r="AG139" s="308"/>
      <c r="AH139" s="309"/>
      <c r="AL139" s="69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3"/>
    </row>
    <row r="140" spans="1:66" ht="20.25" customHeight="1">
      <c r="A140" s="27">
        <f>'請求書（請求者控）入力用'!A140</f>
        <v>0</v>
      </c>
      <c r="B140" s="14">
        <f>'請求書（請求者控）入力用'!B140</f>
        <v>0</v>
      </c>
      <c r="C140" s="312">
        <f>'請求書（請求者控）入力用'!C140</f>
        <v>0</v>
      </c>
      <c r="D140" s="313">
        <f>'請求書（請求者控）入力用'!D140</f>
        <v>0</v>
      </c>
      <c r="E140" s="313">
        <f>'請求書（請求者控）入力用'!E140</f>
        <v>0</v>
      </c>
      <c r="F140" s="313">
        <f>'請求書（請求者控）入力用'!F140</f>
        <v>0</v>
      </c>
      <c r="G140" s="313">
        <f>'請求書（請求者控）入力用'!G140</f>
        <v>0</v>
      </c>
      <c r="H140" s="313">
        <f>'請求書（請求者控）入力用'!H140</f>
        <v>0</v>
      </c>
      <c r="I140" s="313">
        <f>'請求書（請求者控）入力用'!I140</f>
        <v>0</v>
      </c>
      <c r="J140" s="313">
        <f>'請求書（請求者控）入力用'!J140</f>
        <v>0</v>
      </c>
      <c r="K140" s="313">
        <f>'請求書（請求者控）入力用'!K140</f>
        <v>0</v>
      </c>
      <c r="L140" s="313">
        <f>'請求書（請求者控）入力用'!L140</f>
        <v>0</v>
      </c>
      <c r="M140" s="313">
        <f>'請求書（請求者控）入力用'!M140</f>
        <v>0</v>
      </c>
      <c r="N140" s="313">
        <f>'請求書（請求者控）入力用'!N140</f>
        <v>0</v>
      </c>
      <c r="O140" s="314">
        <f>'請求書（請求者控）入力用'!O140</f>
        <v>0</v>
      </c>
      <c r="P140" s="325">
        <f>'請求書（請求者控）入力用'!P140</f>
        <v>0</v>
      </c>
      <c r="Q140" s="326">
        <f>'請求書（請求者控）入力用'!Q140</f>
        <v>0</v>
      </c>
      <c r="R140" s="327">
        <f>'請求書（請求者控）入力用'!R140</f>
        <v>0</v>
      </c>
      <c r="S140" s="328">
        <f>'請求書（請求者控）入力用'!S140</f>
        <v>0</v>
      </c>
      <c r="T140" s="329">
        <f>'請求書（請求者控）入力用'!T140</f>
        <v>0</v>
      </c>
      <c r="U140" s="330">
        <f>'請求書（請求者控）入力用'!U140</f>
        <v>0</v>
      </c>
      <c r="V140" s="331">
        <f>'請求書（請求者控）入力用'!V140</f>
        <v>0</v>
      </c>
      <c r="W140" s="302">
        <f>'請求書（請求者控）入力用'!W140</f>
        <v>0</v>
      </c>
      <c r="X140" s="303">
        <f>'請求書（請求者控）入力用'!X140</f>
        <v>0</v>
      </c>
      <c r="Y140" s="304">
        <f>'請求書（請求者控）入力用'!Y140</f>
        <v>0</v>
      </c>
      <c r="Z140" s="302" t="str">
        <f>'請求書（請求者控）入力用'!Z140</f>
        <v/>
      </c>
      <c r="AA140" s="303">
        <f>'請求書（請求者控）入力用'!AA140</f>
        <v>0</v>
      </c>
      <c r="AB140" s="303">
        <f>'請求書（請求者控）入力用'!AB140</f>
        <v>0</v>
      </c>
      <c r="AC140" s="303">
        <f>'請求書（請求者控）入力用'!AC140</f>
        <v>0</v>
      </c>
      <c r="AD140" s="303">
        <f>'請求書（請求者控）入力用'!AD140</f>
        <v>0</v>
      </c>
      <c r="AE140" s="303">
        <f>'請求書（請求者控）入力用'!AE140</f>
        <v>0</v>
      </c>
      <c r="AF140" s="304">
        <f>'請求書（請求者控）入力用'!AF140</f>
        <v>0</v>
      </c>
      <c r="AG140" s="308"/>
      <c r="AH140" s="309"/>
      <c r="AL140" s="67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4"/>
    </row>
    <row r="141" spans="1:66" ht="20.25" customHeight="1" thickBot="1">
      <c r="A141" s="29">
        <f>'請求書（請求者控）入力用'!A141</f>
        <v>0</v>
      </c>
      <c r="B141" s="16">
        <f>'請求書（請求者控）入力用'!B141</f>
        <v>0</v>
      </c>
      <c r="C141" s="312">
        <f>'請求書（請求者控）入力用'!C141</f>
        <v>0</v>
      </c>
      <c r="D141" s="313">
        <f>'請求書（請求者控）入力用'!D141</f>
        <v>0</v>
      </c>
      <c r="E141" s="313">
        <f>'請求書（請求者控）入力用'!E141</f>
        <v>0</v>
      </c>
      <c r="F141" s="313">
        <f>'請求書（請求者控）入力用'!F141</f>
        <v>0</v>
      </c>
      <c r="G141" s="313">
        <f>'請求書（請求者控）入力用'!G141</f>
        <v>0</v>
      </c>
      <c r="H141" s="313">
        <f>'請求書（請求者控）入力用'!H141</f>
        <v>0</v>
      </c>
      <c r="I141" s="313">
        <f>'請求書（請求者控）入力用'!I141</f>
        <v>0</v>
      </c>
      <c r="J141" s="313">
        <f>'請求書（請求者控）入力用'!J141</f>
        <v>0</v>
      </c>
      <c r="K141" s="313">
        <f>'請求書（請求者控）入力用'!K141</f>
        <v>0</v>
      </c>
      <c r="L141" s="313">
        <f>'請求書（請求者控）入力用'!L141</f>
        <v>0</v>
      </c>
      <c r="M141" s="313">
        <f>'請求書（請求者控）入力用'!M141</f>
        <v>0</v>
      </c>
      <c r="N141" s="313">
        <f>'請求書（請求者控）入力用'!N141</f>
        <v>0</v>
      </c>
      <c r="O141" s="314">
        <f>'請求書（請求者控）入力用'!O141</f>
        <v>0</v>
      </c>
      <c r="P141" s="315">
        <f>'請求書（請求者控）入力用'!P141</f>
        <v>0</v>
      </c>
      <c r="Q141" s="316">
        <f>'請求書（請求者控）入力用'!Q141</f>
        <v>0</v>
      </c>
      <c r="R141" s="317">
        <f>'請求書（請求者控）入力用'!R141</f>
        <v>0</v>
      </c>
      <c r="S141" s="318">
        <f>'請求書（請求者控）入力用'!S141</f>
        <v>0</v>
      </c>
      <c r="T141" s="319">
        <f>'請求書（請求者控）入力用'!T141</f>
        <v>0</v>
      </c>
      <c r="U141" s="320">
        <f>'請求書（請求者控）入力用'!U141</f>
        <v>0</v>
      </c>
      <c r="V141" s="321">
        <f>'請求書（請求者控）入力用'!V141</f>
        <v>0</v>
      </c>
      <c r="W141" s="322">
        <f>'請求書（請求者控）入力用'!W141</f>
        <v>0</v>
      </c>
      <c r="X141" s="323">
        <f>'請求書（請求者控）入力用'!X141</f>
        <v>0</v>
      </c>
      <c r="Y141" s="324">
        <f>'請求書（請求者控）入力用'!Y141</f>
        <v>0</v>
      </c>
      <c r="Z141" s="322" t="str">
        <f>'請求書（請求者控）入力用'!Z141</f>
        <v/>
      </c>
      <c r="AA141" s="323">
        <f>'請求書（請求者控）入力用'!AA141</f>
        <v>0</v>
      </c>
      <c r="AB141" s="323">
        <f>'請求書（請求者控）入力用'!AB141</f>
        <v>0</v>
      </c>
      <c r="AC141" s="323">
        <f>'請求書（請求者控）入力用'!AC141</f>
        <v>0</v>
      </c>
      <c r="AD141" s="323">
        <f>'請求書（請求者控）入力用'!AD141</f>
        <v>0</v>
      </c>
      <c r="AE141" s="323">
        <f>'請求書（請求者控）入力用'!AE141</f>
        <v>0</v>
      </c>
      <c r="AF141" s="324">
        <f>'請求書（請求者控）入力用'!AF141</f>
        <v>0</v>
      </c>
      <c r="AG141" s="310"/>
      <c r="AH141" s="311"/>
      <c r="AI141" s="19"/>
    </row>
    <row r="142" spans="1:66" ht="20.25" customHeight="1" thickBot="1">
      <c r="A142" s="6"/>
      <c r="B142" s="6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7"/>
      <c r="Q142" s="7"/>
      <c r="R142" s="128" t="s">
        <v>56</v>
      </c>
      <c r="S142" s="129"/>
      <c r="T142" s="129"/>
      <c r="U142" s="129"/>
      <c r="V142" s="129"/>
      <c r="W142" s="129"/>
      <c r="X142" s="129"/>
      <c r="Y142" s="130"/>
      <c r="Z142" s="131">
        <f>'請求書（請求者控）入力用'!Z142:AF142</f>
        <v>0</v>
      </c>
      <c r="AA142" s="132"/>
      <c r="AB142" s="132"/>
      <c r="AC142" s="132"/>
      <c r="AD142" s="132"/>
      <c r="AE142" s="132"/>
      <c r="AF142" s="133"/>
      <c r="AG142" s="9"/>
      <c r="AH142" s="7"/>
    </row>
    <row r="143" spans="1:66" ht="14.25" customHeight="1">
      <c r="BE143" s="172"/>
      <c r="BF143" s="172"/>
      <c r="BG143" s="172"/>
      <c r="BH143" s="172"/>
      <c r="BI143" s="172"/>
      <c r="BJ143" s="172"/>
      <c r="BK143" s="172"/>
      <c r="BL143" s="172"/>
      <c r="BM143" s="172"/>
      <c r="BN143" s="172"/>
    </row>
    <row r="144" spans="1:66" ht="14.25" customHeight="1"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</row>
    <row r="145" spans="1:54" ht="14.25" customHeight="1">
      <c r="AO145" s="173" t="s">
        <v>0</v>
      </c>
      <c r="AP145" s="174"/>
      <c r="AQ145" s="174"/>
      <c r="AR145" s="174"/>
      <c r="AS145" s="175"/>
      <c r="AT145" s="179">
        <f>AT3</f>
        <v>0</v>
      </c>
      <c r="AU145" s="179"/>
      <c r="AV145" s="179"/>
      <c r="AW145" s="179"/>
      <c r="AX145" s="179"/>
      <c r="AY145" s="179"/>
      <c r="AZ145" s="179"/>
      <c r="BA145" s="180"/>
    </row>
    <row r="146" spans="1:54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1"/>
      <c r="K146" s="10"/>
      <c r="L146" s="10"/>
      <c r="M146" s="10"/>
      <c r="N146" s="10"/>
      <c r="S146" s="183">
        <f>S4</f>
        <v>0</v>
      </c>
      <c r="T146" s="183"/>
      <c r="U146" s="183"/>
      <c r="V146" s="183"/>
      <c r="Y146" s="185">
        <f>Y4</f>
        <v>0</v>
      </c>
      <c r="Z146" s="185"/>
      <c r="AC146" s="185">
        <f>AC4</f>
        <v>0</v>
      </c>
      <c r="AD146" s="185"/>
      <c r="AO146" s="176"/>
      <c r="AP146" s="177"/>
      <c r="AQ146" s="177"/>
      <c r="AR146" s="177"/>
      <c r="AS146" s="178"/>
      <c r="AT146" s="181"/>
      <c r="AU146" s="181"/>
      <c r="AV146" s="181"/>
      <c r="AW146" s="181"/>
      <c r="AX146" s="181"/>
      <c r="AY146" s="181"/>
      <c r="AZ146" s="181"/>
      <c r="BA146" s="182"/>
    </row>
    <row r="147" spans="1:54" ht="14.25" customHeight="1">
      <c r="R147" s="10"/>
      <c r="S147" s="184"/>
      <c r="T147" s="184"/>
      <c r="U147" s="184"/>
      <c r="V147" s="184"/>
      <c r="W147" s="12" t="s">
        <v>17</v>
      </c>
      <c r="X147" s="10"/>
      <c r="Y147" s="186"/>
      <c r="Z147" s="186"/>
      <c r="AA147" s="12" t="s">
        <v>14</v>
      </c>
      <c r="AB147" s="10"/>
      <c r="AC147" s="186"/>
      <c r="AD147" s="186"/>
      <c r="AE147" s="12" t="s">
        <v>16</v>
      </c>
      <c r="AF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1:54" ht="11.25" customHeight="1">
      <c r="AL148" s="21"/>
      <c r="AM148" s="56" t="s">
        <v>9</v>
      </c>
      <c r="AN148" s="248">
        <f>+IF(基本情報入力シート!$F$3="使用しない",基本情報入力シート!$C$10,"")</f>
        <v>0</v>
      </c>
      <c r="AO148" s="248"/>
      <c r="AP148" s="248"/>
      <c r="AQ148" s="57" t="s">
        <v>42</v>
      </c>
      <c r="AR148" s="248">
        <f>+IF(基本情報入力シート!$F$3="使用しない",基本情報入力シート!$E$10,"")</f>
        <v>0</v>
      </c>
      <c r="AS148" s="248"/>
      <c r="AT148" s="248"/>
      <c r="BB148" s="20"/>
    </row>
    <row r="149" spans="1:54" ht="14.25" customHeight="1">
      <c r="J149" s="162" t="s">
        <v>1</v>
      </c>
      <c r="K149" s="163"/>
      <c r="L149" s="163"/>
      <c r="M149" s="164"/>
      <c r="N149" s="165" t="s">
        <v>18</v>
      </c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4"/>
      <c r="AL149" s="108">
        <f>+IF(基本情報入力シート!$F$3="使用しない",基本情報入力シート!$C$12,"")</f>
        <v>0</v>
      </c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10"/>
    </row>
    <row r="150" spans="1:54" ht="15" customHeight="1">
      <c r="J150" s="349">
        <f>J8</f>
        <v>0</v>
      </c>
      <c r="K150" s="188"/>
      <c r="L150" s="188"/>
      <c r="M150" s="189"/>
      <c r="N150" s="193">
        <f>N8</f>
        <v>0</v>
      </c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5"/>
      <c r="AL150" s="116">
        <f>+IF(基本情報入力シート!$F$3="使用しない",基本情報入力シート!$C$14,"")</f>
        <v>0</v>
      </c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8"/>
    </row>
    <row r="151" spans="1:54" ht="12" customHeight="1">
      <c r="J151" s="190"/>
      <c r="K151" s="191"/>
      <c r="L151" s="191"/>
      <c r="M151" s="192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7"/>
      <c r="AL151" s="116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8"/>
    </row>
    <row r="152" spans="1:54" ht="6.75" customHeight="1">
      <c r="AB152" s="13"/>
      <c r="AC152" s="13"/>
      <c r="AD152" s="13"/>
      <c r="AE152" s="13"/>
      <c r="AL152" s="116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8"/>
    </row>
    <row r="153" spans="1:54" ht="21.75" customHeight="1">
      <c r="A153" s="30" t="s">
        <v>14</v>
      </c>
      <c r="B153" s="25" t="s">
        <v>15</v>
      </c>
      <c r="C153" s="198" t="s">
        <v>2</v>
      </c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9" t="s">
        <v>3</v>
      </c>
      <c r="Q153" s="199"/>
      <c r="R153" s="200" t="s">
        <v>4</v>
      </c>
      <c r="S153" s="200"/>
      <c r="T153" s="200"/>
      <c r="U153" s="199" t="s">
        <v>5</v>
      </c>
      <c r="V153" s="199"/>
      <c r="W153" s="200" t="s">
        <v>6</v>
      </c>
      <c r="X153" s="200"/>
      <c r="Y153" s="200"/>
      <c r="Z153" s="198" t="s">
        <v>7</v>
      </c>
      <c r="AA153" s="198"/>
      <c r="AB153" s="198"/>
      <c r="AC153" s="198"/>
      <c r="AD153" s="198"/>
      <c r="AE153" s="198"/>
      <c r="AF153" s="198"/>
      <c r="AG153" s="201" t="s">
        <v>8</v>
      </c>
      <c r="AH153" s="199"/>
      <c r="AI153" s="4"/>
      <c r="AL153" s="111">
        <f>+IF(基本情報入力シート!$F$3="使用しない",基本情報入力シート!$C$16,"")</f>
        <v>0</v>
      </c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3"/>
    </row>
    <row r="154" spans="1:54" ht="20.25" customHeight="1">
      <c r="A154" s="27">
        <f>'請求書（請求者控）入力用'!A154</f>
        <v>0</v>
      </c>
      <c r="B154" s="14">
        <f>'請求書（請求者控）入力用'!B154</f>
        <v>0</v>
      </c>
      <c r="C154" s="312">
        <f>'請求書（請求者控）入力用'!C154</f>
        <v>0</v>
      </c>
      <c r="D154" s="313">
        <f>'請求書（請求者控）入力用'!D154</f>
        <v>0</v>
      </c>
      <c r="E154" s="313">
        <f>'請求書（請求者控）入力用'!E154</f>
        <v>0</v>
      </c>
      <c r="F154" s="313">
        <f>'請求書（請求者控）入力用'!F154</f>
        <v>0</v>
      </c>
      <c r="G154" s="313">
        <f>'請求書（請求者控）入力用'!G154</f>
        <v>0</v>
      </c>
      <c r="H154" s="313">
        <f>'請求書（請求者控）入力用'!H154</f>
        <v>0</v>
      </c>
      <c r="I154" s="313">
        <f>'請求書（請求者控）入力用'!I154</f>
        <v>0</v>
      </c>
      <c r="J154" s="313">
        <f>'請求書（請求者控）入力用'!J154</f>
        <v>0</v>
      </c>
      <c r="K154" s="313">
        <f>'請求書（請求者控）入力用'!K154</f>
        <v>0</v>
      </c>
      <c r="L154" s="313">
        <f>'請求書（請求者控）入力用'!L154</f>
        <v>0</v>
      </c>
      <c r="M154" s="313">
        <f>'請求書（請求者控）入力用'!M154</f>
        <v>0</v>
      </c>
      <c r="N154" s="313">
        <f>'請求書（請求者控）入力用'!N154</f>
        <v>0</v>
      </c>
      <c r="O154" s="314">
        <f>'請求書（請求者控）入力用'!O154</f>
        <v>0</v>
      </c>
      <c r="P154" s="345">
        <f>'請求書（請求者控）入力用'!P154</f>
        <v>0</v>
      </c>
      <c r="Q154" s="346">
        <f>'請求書（請求者控）入力用'!Q154</f>
        <v>0</v>
      </c>
      <c r="R154" s="327">
        <f>'請求書（請求者控）入力用'!R154</f>
        <v>0</v>
      </c>
      <c r="S154" s="328">
        <f>'請求書（請求者控）入力用'!S154</f>
        <v>0</v>
      </c>
      <c r="T154" s="329">
        <f>'請求書（請求者控）入力用'!T154</f>
        <v>0</v>
      </c>
      <c r="U154" s="347">
        <f>'請求書（請求者控）入力用'!U154</f>
        <v>0</v>
      </c>
      <c r="V154" s="348">
        <f>'請求書（請求者控）入力用'!V154</f>
        <v>0</v>
      </c>
      <c r="W154" s="302">
        <f>'請求書（請求者控）入力用'!W154</f>
        <v>0</v>
      </c>
      <c r="X154" s="303">
        <f>'請求書（請求者控）入力用'!X154</f>
        <v>0</v>
      </c>
      <c r="Y154" s="304">
        <f>'請求書（請求者控）入力用'!Y154</f>
        <v>0</v>
      </c>
      <c r="Z154" s="302" t="str">
        <f>'請求書（請求者控）入力用'!Z154</f>
        <v/>
      </c>
      <c r="AA154" s="303">
        <f>'請求書（請求者控）入力用'!AA154</f>
        <v>0</v>
      </c>
      <c r="AB154" s="303">
        <f>'請求書（請求者控）入力用'!AB154</f>
        <v>0</v>
      </c>
      <c r="AC154" s="303">
        <f>'請求書（請求者控）入力用'!AC154</f>
        <v>0</v>
      </c>
      <c r="AD154" s="303">
        <f>'請求書（請求者控）入力用'!AD154</f>
        <v>0</v>
      </c>
      <c r="AE154" s="303">
        <f>'請求書（請求者控）入力用'!AE154</f>
        <v>0</v>
      </c>
      <c r="AF154" s="304">
        <f>'請求書（請求者控）入力用'!AF154</f>
        <v>0</v>
      </c>
      <c r="AG154" s="343"/>
      <c r="AH154" s="344"/>
      <c r="AI154" s="4"/>
      <c r="AL154" s="21"/>
      <c r="AM154" s="158" t="s">
        <v>10</v>
      </c>
      <c r="AN154" s="158"/>
      <c r="AO154" s="160">
        <f>+IF(基本情報入力シート!$F$3="使用しない",基本情報入力シート!$C$18,"")</f>
        <v>0</v>
      </c>
      <c r="AP154" s="160"/>
      <c r="AQ154" s="160"/>
      <c r="AR154" s="3" t="s">
        <v>44</v>
      </c>
      <c r="AS154" s="160">
        <f>+IF(基本情報入力シート!$F$3="使用しない",基本情報入力シート!$E$18,"")</f>
        <v>0</v>
      </c>
      <c r="AT154" s="160"/>
      <c r="AU154" s="160"/>
      <c r="AV154" s="3" t="s">
        <v>44</v>
      </c>
      <c r="AW154" s="160">
        <f>+IF(基本情報入力シート!$F$3="使用しない",基本情報入力シート!$G$18,"")</f>
        <v>0</v>
      </c>
      <c r="AX154" s="160"/>
      <c r="AY154" s="160"/>
      <c r="AZ154" s="3"/>
      <c r="BA154" s="3"/>
      <c r="BB154" s="22"/>
    </row>
    <row r="155" spans="1:54" s="3" customFormat="1" ht="20.25" customHeight="1">
      <c r="A155" s="27">
        <f>'請求書（請求者控）入力用'!A155</f>
        <v>0</v>
      </c>
      <c r="B155" s="14">
        <f>'請求書（請求者控）入力用'!B155</f>
        <v>0</v>
      </c>
      <c r="C155" s="312">
        <f>'請求書（請求者控）入力用'!C155</f>
        <v>0</v>
      </c>
      <c r="D155" s="313">
        <f>'請求書（請求者控）入力用'!D155</f>
        <v>0</v>
      </c>
      <c r="E155" s="313">
        <f>'請求書（請求者控）入力用'!E155</f>
        <v>0</v>
      </c>
      <c r="F155" s="313">
        <f>'請求書（請求者控）入力用'!F155</f>
        <v>0</v>
      </c>
      <c r="G155" s="313">
        <f>'請求書（請求者控）入力用'!G155</f>
        <v>0</v>
      </c>
      <c r="H155" s="313">
        <f>'請求書（請求者控）入力用'!H155</f>
        <v>0</v>
      </c>
      <c r="I155" s="313">
        <f>'請求書（請求者控）入力用'!I155</f>
        <v>0</v>
      </c>
      <c r="J155" s="313">
        <f>'請求書（請求者控）入力用'!J155</f>
        <v>0</v>
      </c>
      <c r="K155" s="313">
        <f>'請求書（請求者控）入力用'!K155</f>
        <v>0</v>
      </c>
      <c r="L155" s="313">
        <f>'請求書（請求者控）入力用'!L155</f>
        <v>0</v>
      </c>
      <c r="M155" s="313">
        <f>'請求書（請求者控）入力用'!M155</f>
        <v>0</v>
      </c>
      <c r="N155" s="313">
        <f>'請求書（請求者控）入力用'!N155</f>
        <v>0</v>
      </c>
      <c r="O155" s="314">
        <f>'請求書（請求者控）入力用'!O155</f>
        <v>0</v>
      </c>
      <c r="P155" s="345">
        <f>'請求書（請求者控）入力用'!P155</f>
        <v>0</v>
      </c>
      <c r="Q155" s="346">
        <f>'請求書（請求者控）入力用'!Q155</f>
        <v>0</v>
      </c>
      <c r="R155" s="327">
        <f>'請求書（請求者控）入力用'!R155</f>
        <v>0</v>
      </c>
      <c r="S155" s="328">
        <f>'請求書（請求者控）入力用'!S155</f>
        <v>0</v>
      </c>
      <c r="T155" s="329">
        <f>'請求書（請求者控）入力用'!T155</f>
        <v>0</v>
      </c>
      <c r="U155" s="347">
        <f>'請求書（請求者控）入力用'!U155</f>
        <v>0</v>
      </c>
      <c r="V155" s="348">
        <f>'請求書（請求者控）入力用'!V155</f>
        <v>0</v>
      </c>
      <c r="W155" s="302">
        <f>'請求書（請求者控）入力用'!W155</f>
        <v>0</v>
      </c>
      <c r="X155" s="303">
        <f>'請求書（請求者控）入力用'!X155</f>
        <v>0</v>
      </c>
      <c r="Y155" s="304">
        <f>'請求書（請求者控）入力用'!Y155</f>
        <v>0</v>
      </c>
      <c r="Z155" s="302" t="str">
        <f>'請求書（請求者控）入力用'!Z155</f>
        <v/>
      </c>
      <c r="AA155" s="303">
        <f>'請求書（請求者控）入力用'!AA155</f>
        <v>0</v>
      </c>
      <c r="AB155" s="303">
        <f>'請求書（請求者控）入力用'!AB155</f>
        <v>0</v>
      </c>
      <c r="AC155" s="303">
        <f>'請求書（請求者控）入力用'!AC155</f>
        <v>0</v>
      </c>
      <c r="AD155" s="303">
        <f>'請求書（請求者控）入力用'!AD155</f>
        <v>0</v>
      </c>
      <c r="AE155" s="303">
        <f>'請求書（請求者控）入力用'!AE155</f>
        <v>0</v>
      </c>
      <c r="AF155" s="304">
        <f>'請求書（請求者控）入力用'!AF155</f>
        <v>0</v>
      </c>
      <c r="AG155" s="343"/>
      <c r="AH155" s="344"/>
      <c r="AL155" s="19"/>
      <c r="AM155" s="158" t="s">
        <v>11</v>
      </c>
      <c r="AN155" s="158"/>
      <c r="AO155" s="159">
        <f>+IF(基本情報入力シート!$F$3="使用しない",基本情報入力シート!$C$20,"")</f>
        <v>0</v>
      </c>
      <c r="AP155" s="159"/>
      <c r="AQ155" s="159"/>
      <c r="AR155" s="1" t="s">
        <v>44</v>
      </c>
      <c r="AS155" s="160">
        <f>+IF(基本情報入力シート!$F$3="使用しない",基本情報入力シート!$E$20,"")</f>
        <v>0</v>
      </c>
      <c r="AT155" s="160"/>
      <c r="AU155" s="160"/>
      <c r="AV155" s="1" t="s">
        <v>44</v>
      </c>
      <c r="AW155" s="159">
        <f>+IF(基本情報入力シート!$F$3="使用しない",基本情報入力シート!$G$20,"")</f>
        <v>0</v>
      </c>
      <c r="AX155" s="159"/>
      <c r="AY155" s="159"/>
      <c r="AZ155" s="37"/>
      <c r="BA155" s="37"/>
      <c r="BB155" s="44"/>
    </row>
    <row r="156" spans="1:54" ht="20.25" customHeight="1">
      <c r="A156" s="27">
        <f>'請求書（請求者控）入力用'!A156</f>
        <v>0</v>
      </c>
      <c r="B156" s="14">
        <f>'請求書（請求者控）入力用'!B156</f>
        <v>0</v>
      </c>
      <c r="C156" s="312">
        <f>'請求書（請求者控）入力用'!C156</f>
        <v>0</v>
      </c>
      <c r="D156" s="313">
        <f>'請求書（請求者控）入力用'!D156</f>
        <v>0</v>
      </c>
      <c r="E156" s="313">
        <f>'請求書（請求者控）入力用'!E156</f>
        <v>0</v>
      </c>
      <c r="F156" s="313">
        <f>'請求書（請求者控）入力用'!F156</f>
        <v>0</v>
      </c>
      <c r="G156" s="313">
        <f>'請求書（請求者控）入力用'!G156</f>
        <v>0</v>
      </c>
      <c r="H156" s="313">
        <f>'請求書（請求者控）入力用'!H156</f>
        <v>0</v>
      </c>
      <c r="I156" s="313">
        <f>'請求書（請求者控）入力用'!I156</f>
        <v>0</v>
      </c>
      <c r="J156" s="313">
        <f>'請求書（請求者控）入力用'!J156</f>
        <v>0</v>
      </c>
      <c r="K156" s="313">
        <f>'請求書（請求者控）入力用'!K156</f>
        <v>0</v>
      </c>
      <c r="L156" s="313">
        <f>'請求書（請求者控）入力用'!L156</f>
        <v>0</v>
      </c>
      <c r="M156" s="313">
        <f>'請求書（請求者控）入力用'!M156</f>
        <v>0</v>
      </c>
      <c r="N156" s="313">
        <f>'請求書（請求者控）入力用'!N156</f>
        <v>0</v>
      </c>
      <c r="O156" s="314">
        <f>'請求書（請求者控）入力用'!O156</f>
        <v>0</v>
      </c>
      <c r="P156" s="345">
        <f>'請求書（請求者控）入力用'!P156</f>
        <v>0</v>
      </c>
      <c r="Q156" s="346">
        <f>'請求書（請求者控）入力用'!Q156</f>
        <v>0</v>
      </c>
      <c r="R156" s="327">
        <f>'請求書（請求者控）入力用'!R156</f>
        <v>0</v>
      </c>
      <c r="S156" s="328">
        <f>'請求書（請求者控）入力用'!S156</f>
        <v>0</v>
      </c>
      <c r="T156" s="329">
        <f>'請求書（請求者控）入力用'!T156</f>
        <v>0</v>
      </c>
      <c r="U156" s="347">
        <f>'請求書（請求者控）入力用'!U156</f>
        <v>0</v>
      </c>
      <c r="V156" s="348">
        <f>'請求書（請求者控）入力用'!V156</f>
        <v>0</v>
      </c>
      <c r="W156" s="302">
        <f>'請求書（請求者控）入力用'!W156</f>
        <v>0</v>
      </c>
      <c r="X156" s="303">
        <f>'請求書（請求者控）入力用'!X156</f>
        <v>0</v>
      </c>
      <c r="Y156" s="304">
        <f>'請求書（請求者控）入力用'!Y156</f>
        <v>0</v>
      </c>
      <c r="Z156" s="302" t="str">
        <f>'請求書（請求者控）入力用'!Z156</f>
        <v/>
      </c>
      <c r="AA156" s="303">
        <f>'請求書（請求者控）入力用'!AA156</f>
        <v>0</v>
      </c>
      <c r="AB156" s="303">
        <f>'請求書（請求者控）入力用'!AB156</f>
        <v>0</v>
      </c>
      <c r="AC156" s="303">
        <f>'請求書（請求者控）入力用'!AC156</f>
        <v>0</v>
      </c>
      <c r="AD156" s="303">
        <f>'請求書（請求者控）入力用'!AD156</f>
        <v>0</v>
      </c>
      <c r="AE156" s="303">
        <f>'請求書（請求者控）入力用'!AE156</f>
        <v>0</v>
      </c>
      <c r="AF156" s="304">
        <f>'請求書（請求者控）入力用'!AF156</f>
        <v>0</v>
      </c>
      <c r="AG156" s="343"/>
      <c r="AH156" s="344"/>
      <c r="AL156" s="92" t="s">
        <v>64</v>
      </c>
      <c r="AM156" s="92"/>
      <c r="AN156" s="92"/>
      <c r="AO156" s="92"/>
      <c r="AP156" s="92"/>
      <c r="AQ156" s="114">
        <f>基本情報入力シート!C27</f>
        <v>0</v>
      </c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</row>
    <row r="157" spans="1:54" ht="20.25" customHeight="1">
      <c r="A157" s="27">
        <f>'請求書（請求者控）入力用'!A157</f>
        <v>0</v>
      </c>
      <c r="B157" s="14">
        <f>'請求書（請求者控）入力用'!B157</f>
        <v>0</v>
      </c>
      <c r="C157" s="312">
        <f>'請求書（請求者控）入力用'!C157</f>
        <v>0</v>
      </c>
      <c r="D157" s="313">
        <f>'請求書（請求者控）入力用'!D157</f>
        <v>0</v>
      </c>
      <c r="E157" s="313">
        <f>'請求書（請求者控）入力用'!E157</f>
        <v>0</v>
      </c>
      <c r="F157" s="313">
        <f>'請求書（請求者控）入力用'!F157</f>
        <v>0</v>
      </c>
      <c r="G157" s="313">
        <f>'請求書（請求者控）入力用'!G157</f>
        <v>0</v>
      </c>
      <c r="H157" s="313">
        <f>'請求書（請求者控）入力用'!H157</f>
        <v>0</v>
      </c>
      <c r="I157" s="313">
        <f>'請求書（請求者控）入力用'!I157</f>
        <v>0</v>
      </c>
      <c r="J157" s="313">
        <f>'請求書（請求者控）入力用'!J157</f>
        <v>0</v>
      </c>
      <c r="K157" s="313">
        <f>'請求書（請求者控）入力用'!K157</f>
        <v>0</v>
      </c>
      <c r="L157" s="313">
        <f>'請求書（請求者控）入力用'!L157</f>
        <v>0</v>
      </c>
      <c r="M157" s="313">
        <f>'請求書（請求者控）入力用'!M157</f>
        <v>0</v>
      </c>
      <c r="N157" s="313">
        <f>'請求書（請求者控）入力用'!N157</f>
        <v>0</v>
      </c>
      <c r="O157" s="314">
        <f>'請求書（請求者控）入力用'!O157</f>
        <v>0</v>
      </c>
      <c r="P157" s="345">
        <f>'請求書（請求者控）入力用'!P157</f>
        <v>0</v>
      </c>
      <c r="Q157" s="346">
        <f>'請求書（請求者控）入力用'!Q157</f>
        <v>0</v>
      </c>
      <c r="R157" s="327">
        <f>'請求書（請求者控）入力用'!R157</f>
        <v>0</v>
      </c>
      <c r="S157" s="328">
        <f>'請求書（請求者控）入力用'!S157</f>
        <v>0</v>
      </c>
      <c r="T157" s="329">
        <f>'請求書（請求者控）入力用'!T157</f>
        <v>0</v>
      </c>
      <c r="U157" s="347">
        <f>'請求書（請求者控）入力用'!U157</f>
        <v>0</v>
      </c>
      <c r="V157" s="348">
        <f>'請求書（請求者控）入力用'!V157</f>
        <v>0</v>
      </c>
      <c r="W157" s="302">
        <f>'請求書（請求者控）入力用'!W157</f>
        <v>0</v>
      </c>
      <c r="X157" s="303">
        <f>'請求書（請求者控）入力用'!X157</f>
        <v>0</v>
      </c>
      <c r="Y157" s="304">
        <f>'請求書（請求者控）入力用'!Y157</f>
        <v>0</v>
      </c>
      <c r="Z157" s="302" t="str">
        <f>'請求書（請求者控）入力用'!Z157</f>
        <v/>
      </c>
      <c r="AA157" s="303">
        <f>'請求書（請求者控）入力用'!AA157</f>
        <v>0</v>
      </c>
      <c r="AB157" s="303">
        <f>'請求書（請求者控）入力用'!AB157</f>
        <v>0</v>
      </c>
      <c r="AC157" s="303">
        <f>'請求書（請求者控）入力用'!AC157</f>
        <v>0</v>
      </c>
      <c r="AD157" s="303">
        <f>'請求書（請求者控）入力用'!AD157</f>
        <v>0</v>
      </c>
      <c r="AE157" s="303">
        <f>'請求書（請求者控）入力用'!AE157</f>
        <v>0</v>
      </c>
      <c r="AF157" s="304">
        <f>'請求書（請求者控）入力用'!AF157</f>
        <v>0</v>
      </c>
      <c r="AG157" s="343"/>
      <c r="AH157" s="344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20.25" customHeight="1">
      <c r="A158" s="27">
        <f>'請求書（請求者控）入力用'!A158</f>
        <v>0</v>
      </c>
      <c r="B158" s="14">
        <f>'請求書（請求者控）入力用'!B158</f>
        <v>0</v>
      </c>
      <c r="C158" s="312">
        <f>'請求書（請求者控）入力用'!C158</f>
        <v>0</v>
      </c>
      <c r="D158" s="313">
        <f>'請求書（請求者控）入力用'!D158</f>
        <v>0</v>
      </c>
      <c r="E158" s="313">
        <f>'請求書（請求者控）入力用'!E158</f>
        <v>0</v>
      </c>
      <c r="F158" s="313">
        <f>'請求書（請求者控）入力用'!F158</f>
        <v>0</v>
      </c>
      <c r="G158" s="313">
        <f>'請求書（請求者控）入力用'!G158</f>
        <v>0</v>
      </c>
      <c r="H158" s="313">
        <f>'請求書（請求者控）入力用'!H158</f>
        <v>0</v>
      </c>
      <c r="I158" s="313">
        <f>'請求書（請求者控）入力用'!I158</f>
        <v>0</v>
      </c>
      <c r="J158" s="313">
        <f>'請求書（請求者控）入力用'!J158</f>
        <v>0</v>
      </c>
      <c r="K158" s="313">
        <f>'請求書（請求者控）入力用'!K158</f>
        <v>0</v>
      </c>
      <c r="L158" s="313">
        <f>'請求書（請求者控）入力用'!L158</f>
        <v>0</v>
      </c>
      <c r="M158" s="313">
        <f>'請求書（請求者控）入力用'!M158</f>
        <v>0</v>
      </c>
      <c r="N158" s="313">
        <f>'請求書（請求者控）入力用'!N158</f>
        <v>0</v>
      </c>
      <c r="O158" s="314">
        <f>'請求書（請求者控）入力用'!O158</f>
        <v>0</v>
      </c>
      <c r="P158" s="341">
        <f>'請求書（請求者控）入力用'!P158</f>
        <v>0</v>
      </c>
      <c r="Q158" s="342">
        <f>'請求書（請求者控）入力用'!Q158</f>
        <v>0</v>
      </c>
      <c r="R158" s="327">
        <f>'請求書（請求者控）入力用'!R158</f>
        <v>0</v>
      </c>
      <c r="S158" s="328">
        <f>'請求書（請求者控）入力用'!S158</f>
        <v>0</v>
      </c>
      <c r="T158" s="329">
        <f>'請求書（請求者控）入力用'!T158</f>
        <v>0</v>
      </c>
      <c r="U158" s="330">
        <f>'請求書（請求者控）入力用'!U158</f>
        <v>0</v>
      </c>
      <c r="V158" s="331">
        <f>'請求書（請求者控）入力用'!V158</f>
        <v>0</v>
      </c>
      <c r="W158" s="302">
        <f>'請求書（請求者控）入力用'!W158</f>
        <v>0</v>
      </c>
      <c r="X158" s="303">
        <f>'請求書（請求者控）入力用'!X158</f>
        <v>0</v>
      </c>
      <c r="Y158" s="304">
        <f>'請求書（請求者控）入力用'!Y158</f>
        <v>0</v>
      </c>
      <c r="Z158" s="302" t="str">
        <f>'請求書（請求者控）入力用'!Z158</f>
        <v/>
      </c>
      <c r="AA158" s="303">
        <f>'請求書（請求者控）入力用'!AA158</f>
        <v>0</v>
      </c>
      <c r="AB158" s="303">
        <f>'請求書（請求者控）入力用'!AB158</f>
        <v>0</v>
      </c>
      <c r="AC158" s="303">
        <f>'請求書（請求者控）入力用'!AC158</f>
        <v>0</v>
      </c>
      <c r="AD158" s="303">
        <f>'請求書（請求者控）入力用'!AD158</f>
        <v>0</v>
      </c>
      <c r="AE158" s="303">
        <f>'請求書（請求者控）入力用'!AE158</f>
        <v>0</v>
      </c>
      <c r="AF158" s="304">
        <f>'請求書（請求者控）入力用'!AF158</f>
        <v>0</v>
      </c>
      <c r="AG158" s="308"/>
      <c r="AH158" s="309"/>
      <c r="AL158" s="93" t="s">
        <v>12</v>
      </c>
      <c r="AM158" s="94"/>
      <c r="AN158" s="94"/>
      <c r="AO158" s="94"/>
      <c r="AP158" s="95"/>
      <c r="AQ158" s="119">
        <f>+IF(基本情報入力シート!$F$3="使用しない",基本情報入力シート!$C$32,"")</f>
        <v>0</v>
      </c>
      <c r="AR158" s="120"/>
      <c r="AS158" s="120"/>
      <c r="AT158" s="120">
        <f>+IF(基本情報入力シート!$F$3="使用しない",基本情報入力シート!$C$18,"")</f>
        <v>0</v>
      </c>
      <c r="AU158" s="120"/>
      <c r="AV158" s="121"/>
      <c r="AW158" s="119">
        <f>+IF(基本情報入力シート!$F$3="使用しない",基本情報入力シート!$C$33,"")</f>
        <v>0</v>
      </c>
      <c r="AX158" s="120"/>
      <c r="AY158" s="120"/>
      <c r="AZ158" s="120">
        <f>+IF(基本情報入力シート!$F$3="使用しない",基本情報入力シート!$C$18,"")</f>
        <v>0</v>
      </c>
      <c r="BA158" s="120"/>
      <c r="BB158" s="121"/>
    </row>
    <row r="159" spans="1:54" ht="20.25" customHeight="1">
      <c r="A159" s="28">
        <f>'請求書（請求者控）入力用'!A159</f>
        <v>0</v>
      </c>
      <c r="B159" s="15">
        <f>'請求書（請求者控）入力用'!B159</f>
        <v>0</v>
      </c>
      <c r="C159" s="312">
        <f>'請求書（請求者控）入力用'!C159</f>
        <v>0</v>
      </c>
      <c r="D159" s="313">
        <f>'請求書（請求者控）入力用'!D159</f>
        <v>0</v>
      </c>
      <c r="E159" s="313">
        <f>'請求書（請求者控）入力用'!E159</f>
        <v>0</v>
      </c>
      <c r="F159" s="313">
        <f>'請求書（請求者控）入力用'!F159</f>
        <v>0</v>
      </c>
      <c r="G159" s="313">
        <f>'請求書（請求者控）入力用'!G159</f>
        <v>0</v>
      </c>
      <c r="H159" s="313">
        <f>'請求書（請求者控）入力用'!H159</f>
        <v>0</v>
      </c>
      <c r="I159" s="313">
        <f>'請求書（請求者控）入力用'!I159</f>
        <v>0</v>
      </c>
      <c r="J159" s="313">
        <f>'請求書（請求者控）入力用'!J159</f>
        <v>0</v>
      </c>
      <c r="K159" s="313">
        <f>'請求書（請求者控）入力用'!K159</f>
        <v>0</v>
      </c>
      <c r="L159" s="313">
        <f>'請求書（請求者控）入力用'!L159</f>
        <v>0</v>
      </c>
      <c r="M159" s="313">
        <f>'請求書（請求者控）入力用'!M159</f>
        <v>0</v>
      </c>
      <c r="N159" s="313">
        <f>'請求書（請求者控）入力用'!N159</f>
        <v>0</v>
      </c>
      <c r="O159" s="314">
        <f>'請求書（請求者控）入力用'!O159</f>
        <v>0</v>
      </c>
      <c r="P159" s="332">
        <f>'請求書（請求者控）入力用'!P159</f>
        <v>0</v>
      </c>
      <c r="Q159" s="333">
        <f>'請求書（請求者控）入力用'!Q159</f>
        <v>0</v>
      </c>
      <c r="R159" s="317">
        <f>'請求書（請求者控）入力用'!R159</f>
        <v>0</v>
      </c>
      <c r="S159" s="318">
        <f>'請求書（請求者控）入力用'!S159</f>
        <v>0</v>
      </c>
      <c r="T159" s="319">
        <f>'請求書（請求者控）入力用'!T159</f>
        <v>0</v>
      </c>
      <c r="U159" s="334">
        <f>'請求書（請求者控）入力用'!U159</f>
        <v>0</v>
      </c>
      <c r="V159" s="335">
        <f>'請求書（請求者控）入力用'!V159</f>
        <v>0</v>
      </c>
      <c r="W159" s="322">
        <f>'請求書（請求者控）入力用'!W159</f>
        <v>0</v>
      </c>
      <c r="X159" s="323">
        <f>'請求書（請求者控）入力用'!X159</f>
        <v>0</v>
      </c>
      <c r="Y159" s="324">
        <f>'請求書（請求者控）入力用'!Y159</f>
        <v>0</v>
      </c>
      <c r="Z159" s="336" t="str">
        <f>'請求書（請求者控）入力用'!Z159</f>
        <v/>
      </c>
      <c r="AA159" s="337">
        <f>'請求書（請求者控）入力用'!AA159</f>
        <v>0</v>
      </c>
      <c r="AB159" s="337">
        <f>'請求書（請求者控）入力用'!AB159</f>
        <v>0</v>
      </c>
      <c r="AC159" s="337">
        <f>'請求書（請求者控）入力用'!AC159</f>
        <v>0</v>
      </c>
      <c r="AD159" s="337">
        <f>'請求書（請求者控）入力用'!AD159</f>
        <v>0</v>
      </c>
      <c r="AE159" s="337">
        <f>'請求書（請求者控）入力用'!AE159</f>
        <v>0</v>
      </c>
      <c r="AF159" s="338">
        <f>'請求書（請求者控）入力用'!AF159</f>
        <v>0</v>
      </c>
      <c r="AG159" s="339"/>
      <c r="AH159" s="340"/>
      <c r="AL159" s="93" t="s">
        <v>13</v>
      </c>
      <c r="AM159" s="94"/>
      <c r="AN159" s="94"/>
      <c r="AO159" s="94"/>
      <c r="AP159" s="95"/>
      <c r="AQ159" s="119">
        <f>+IF(基本情報入力シート!$F$3="使用しない",基本情報入力シート!$C$34,"")</f>
        <v>0</v>
      </c>
      <c r="AR159" s="120"/>
      <c r="AS159" s="120"/>
      <c r="AT159" s="121"/>
      <c r="AU159" s="119">
        <f>+IF(基本情報入力シート!$F$3="使用しない",基本情報入力シート!$C$35,"")</f>
        <v>0</v>
      </c>
      <c r="AV159" s="120"/>
      <c r="AW159" s="120"/>
      <c r="AX159" s="120"/>
      <c r="AY159" s="120">
        <f>+IF(基本情報入力シート!$F$3="使用しない",基本情報入力シート!$C$34,"")</f>
        <v>0</v>
      </c>
      <c r="AZ159" s="120"/>
      <c r="BA159" s="120"/>
      <c r="BB159" s="121"/>
    </row>
    <row r="160" spans="1:54" ht="20.25" customHeight="1">
      <c r="A160" s="27">
        <f>'請求書（請求者控）入力用'!A160</f>
        <v>0</v>
      </c>
      <c r="B160" s="14">
        <f>'請求書（請求者控）入力用'!B160</f>
        <v>0</v>
      </c>
      <c r="C160" s="312">
        <f>'請求書（請求者控）入力用'!C160</f>
        <v>0</v>
      </c>
      <c r="D160" s="313">
        <f>'請求書（請求者控）入力用'!D160</f>
        <v>0</v>
      </c>
      <c r="E160" s="313">
        <f>'請求書（請求者控）入力用'!E160</f>
        <v>0</v>
      </c>
      <c r="F160" s="313">
        <f>'請求書（請求者控）入力用'!F160</f>
        <v>0</v>
      </c>
      <c r="G160" s="313">
        <f>'請求書（請求者控）入力用'!G160</f>
        <v>0</v>
      </c>
      <c r="H160" s="313">
        <f>'請求書（請求者控）入力用'!H160</f>
        <v>0</v>
      </c>
      <c r="I160" s="313">
        <f>'請求書（請求者控）入力用'!I160</f>
        <v>0</v>
      </c>
      <c r="J160" s="313">
        <f>'請求書（請求者控）入力用'!J160</f>
        <v>0</v>
      </c>
      <c r="K160" s="313">
        <f>'請求書（請求者控）入力用'!K160</f>
        <v>0</v>
      </c>
      <c r="L160" s="313">
        <f>'請求書（請求者控）入力用'!L160</f>
        <v>0</v>
      </c>
      <c r="M160" s="313">
        <f>'請求書（請求者控）入力用'!M160</f>
        <v>0</v>
      </c>
      <c r="N160" s="313">
        <f>'請求書（請求者控）入力用'!N160</f>
        <v>0</v>
      </c>
      <c r="O160" s="314">
        <f>'請求書（請求者控）入力用'!O160</f>
        <v>0</v>
      </c>
      <c r="P160" s="341">
        <f>'請求書（請求者控）入力用'!P160</f>
        <v>0</v>
      </c>
      <c r="Q160" s="342">
        <f>'請求書（請求者控）入力用'!Q160</f>
        <v>0</v>
      </c>
      <c r="R160" s="327">
        <f>'請求書（請求者控）入力用'!R160</f>
        <v>0</v>
      </c>
      <c r="S160" s="328">
        <f>'請求書（請求者控）入力用'!S160</f>
        <v>0</v>
      </c>
      <c r="T160" s="329">
        <f>'請求書（請求者控）入力用'!T160</f>
        <v>0</v>
      </c>
      <c r="U160" s="330">
        <f>'請求書（請求者控）入力用'!U160</f>
        <v>0</v>
      </c>
      <c r="V160" s="331">
        <f>'請求書（請求者控）入力用'!V160</f>
        <v>0</v>
      </c>
      <c r="W160" s="302">
        <f>'請求書（請求者控）入力用'!W160</f>
        <v>0</v>
      </c>
      <c r="X160" s="303">
        <f>'請求書（請求者控）入力用'!X160</f>
        <v>0</v>
      </c>
      <c r="Y160" s="304">
        <f>'請求書（請求者控）入力用'!Y160</f>
        <v>0</v>
      </c>
      <c r="Z160" s="305" t="str">
        <f>'請求書（請求者控）入力用'!Z160</f>
        <v/>
      </c>
      <c r="AA160" s="306">
        <f>'請求書（請求者控）入力用'!AA160</f>
        <v>0</v>
      </c>
      <c r="AB160" s="306">
        <f>'請求書（請求者控）入力用'!AB160</f>
        <v>0</v>
      </c>
      <c r="AC160" s="306">
        <f>'請求書（請求者控）入力用'!AC160</f>
        <v>0</v>
      </c>
      <c r="AD160" s="306">
        <f>'請求書（請求者控）入力用'!AD160</f>
        <v>0</v>
      </c>
      <c r="AE160" s="306">
        <f>'請求書（請求者控）入力用'!AE160</f>
        <v>0</v>
      </c>
      <c r="AF160" s="307">
        <f>'請求書（請求者控）入力用'!AF160</f>
        <v>0</v>
      </c>
      <c r="AG160" s="308"/>
      <c r="AH160" s="309"/>
      <c r="AL160" s="144" t="s">
        <v>91</v>
      </c>
      <c r="AM160" s="145"/>
      <c r="AN160" s="145"/>
      <c r="AO160" s="145"/>
      <c r="AP160" s="146"/>
      <c r="AQ160" s="147">
        <f>+IF(基本情報入力シート!$F$3="使用しない",基本情報入力シート!$C$36,"")</f>
        <v>0</v>
      </c>
      <c r="AR160" s="147"/>
      <c r="AS160" s="147"/>
      <c r="AT160" s="147">
        <f>+IF(基本情報入力シート!$F$3="使用しない",基本情報入力シート!$C$18,"")</f>
        <v>0</v>
      </c>
      <c r="AU160" s="147"/>
      <c r="AV160" s="147"/>
      <c r="AW160" s="147">
        <f>+IF(基本情報入力シート!$F$3="使用しない",基本情報入力シート!$C$33,"")</f>
        <v>0</v>
      </c>
      <c r="AX160" s="147"/>
      <c r="AY160" s="147"/>
      <c r="AZ160" s="147">
        <f>+IF(基本情報入力シート!$F$3="使用しない",基本情報入力シート!$C$18,"")</f>
        <v>0</v>
      </c>
      <c r="BA160" s="147"/>
      <c r="BB160" s="148"/>
    </row>
    <row r="161" spans="1:66" ht="20.25" customHeight="1">
      <c r="A161" s="27">
        <f>'請求書（請求者控）入力用'!A161</f>
        <v>0</v>
      </c>
      <c r="B161" s="14">
        <f>'請求書（請求者控）入力用'!B161</f>
        <v>0</v>
      </c>
      <c r="C161" s="312">
        <f>'請求書（請求者控）入力用'!C161</f>
        <v>0</v>
      </c>
      <c r="D161" s="313">
        <f>'請求書（請求者控）入力用'!D161</f>
        <v>0</v>
      </c>
      <c r="E161" s="313">
        <f>'請求書（請求者控）入力用'!E161</f>
        <v>0</v>
      </c>
      <c r="F161" s="313">
        <f>'請求書（請求者控）入力用'!F161</f>
        <v>0</v>
      </c>
      <c r="G161" s="313">
        <f>'請求書（請求者控）入力用'!G161</f>
        <v>0</v>
      </c>
      <c r="H161" s="313">
        <f>'請求書（請求者控）入力用'!H161</f>
        <v>0</v>
      </c>
      <c r="I161" s="313">
        <f>'請求書（請求者控）入力用'!I161</f>
        <v>0</v>
      </c>
      <c r="J161" s="313">
        <f>'請求書（請求者控）入力用'!J161</f>
        <v>0</v>
      </c>
      <c r="K161" s="313">
        <f>'請求書（請求者控）入力用'!K161</f>
        <v>0</v>
      </c>
      <c r="L161" s="313">
        <f>'請求書（請求者控）入力用'!L161</f>
        <v>0</v>
      </c>
      <c r="M161" s="313">
        <f>'請求書（請求者控）入力用'!M161</f>
        <v>0</v>
      </c>
      <c r="N161" s="313">
        <f>'請求書（請求者控）入力用'!N161</f>
        <v>0</v>
      </c>
      <c r="O161" s="314">
        <f>'請求書（請求者控）入力用'!O161</f>
        <v>0</v>
      </c>
      <c r="P161" s="341">
        <f>'請求書（請求者控）入力用'!P161</f>
        <v>0</v>
      </c>
      <c r="Q161" s="342">
        <f>'請求書（請求者控）入力用'!Q161</f>
        <v>0</v>
      </c>
      <c r="R161" s="327">
        <f>'請求書（請求者控）入力用'!R161</f>
        <v>0</v>
      </c>
      <c r="S161" s="328">
        <f>'請求書（請求者控）入力用'!S161</f>
        <v>0</v>
      </c>
      <c r="T161" s="329">
        <f>'請求書（請求者控）入力用'!T161</f>
        <v>0</v>
      </c>
      <c r="U161" s="330">
        <f>'請求書（請求者控）入力用'!U161</f>
        <v>0</v>
      </c>
      <c r="V161" s="331">
        <f>'請求書（請求者控）入力用'!V161</f>
        <v>0</v>
      </c>
      <c r="W161" s="302">
        <f>'請求書（請求者控）入力用'!W161</f>
        <v>0</v>
      </c>
      <c r="X161" s="303">
        <f>'請求書（請求者控）入力用'!X161</f>
        <v>0</v>
      </c>
      <c r="Y161" s="304">
        <f>'請求書（請求者控）入力用'!Y161</f>
        <v>0</v>
      </c>
      <c r="Z161" s="302" t="str">
        <f>'請求書（請求者控）入力用'!Z161</f>
        <v/>
      </c>
      <c r="AA161" s="303">
        <f>'請求書（請求者控）入力用'!AA161</f>
        <v>0</v>
      </c>
      <c r="AB161" s="303">
        <f>'請求書（請求者控）入力用'!AB161</f>
        <v>0</v>
      </c>
      <c r="AC161" s="303">
        <f>'請求書（請求者控）入力用'!AC161</f>
        <v>0</v>
      </c>
      <c r="AD161" s="303">
        <f>'請求書（請求者控）入力用'!AD161</f>
        <v>0</v>
      </c>
      <c r="AE161" s="303">
        <f>'請求書（請求者控）入力用'!AE161</f>
        <v>0</v>
      </c>
      <c r="AF161" s="304">
        <f>'請求書（請求者控）入力用'!AF161</f>
        <v>0</v>
      </c>
      <c r="AG161" s="308"/>
      <c r="AH161" s="309"/>
      <c r="AL161" s="89" t="s">
        <v>45</v>
      </c>
      <c r="AM161" s="90"/>
      <c r="AN161" s="90"/>
      <c r="AO161" s="90"/>
      <c r="AP161" s="91"/>
      <c r="AQ161" s="122">
        <f>+IF(基本情報入力シート!$F$3="使用しない",基本情報入力シート!$C$37,"")</f>
        <v>0</v>
      </c>
      <c r="AR161" s="122"/>
      <c r="AS161" s="122"/>
      <c r="AT161" s="122">
        <f>+IF(基本情報入力シート!$F$3="使用しない",基本情報入力シート!$C$18,"")</f>
        <v>0</v>
      </c>
      <c r="AU161" s="122"/>
      <c r="AV161" s="122"/>
      <c r="AW161" s="122">
        <f>+IF(基本情報入力シート!$F$3="使用しない",基本情報入力シート!$C$33,"")</f>
        <v>0</v>
      </c>
      <c r="AX161" s="122"/>
      <c r="AY161" s="122"/>
      <c r="AZ161" s="122">
        <f>+IF(基本情報入力シート!$F$3="使用しない",基本情報入力シート!$C$18,"")</f>
        <v>0</v>
      </c>
      <c r="BA161" s="122"/>
      <c r="BB161" s="123"/>
    </row>
    <row r="162" spans="1:66" ht="20.25" customHeight="1">
      <c r="A162" s="27">
        <f>'請求書（請求者控）入力用'!A162</f>
        <v>0</v>
      </c>
      <c r="B162" s="14">
        <f>'請求書（請求者控）入力用'!B162</f>
        <v>0</v>
      </c>
      <c r="C162" s="312">
        <f>'請求書（請求者控）入力用'!C162</f>
        <v>0</v>
      </c>
      <c r="D162" s="313">
        <f>'請求書（請求者控）入力用'!D162</f>
        <v>0</v>
      </c>
      <c r="E162" s="313">
        <f>'請求書（請求者控）入力用'!E162</f>
        <v>0</v>
      </c>
      <c r="F162" s="313">
        <f>'請求書（請求者控）入力用'!F162</f>
        <v>0</v>
      </c>
      <c r="G162" s="313">
        <f>'請求書（請求者控）入力用'!G162</f>
        <v>0</v>
      </c>
      <c r="H162" s="313">
        <f>'請求書（請求者控）入力用'!H162</f>
        <v>0</v>
      </c>
      <c r="I162" s="313">
        <f>'請求書（請求者控）入力用'!I162</f>
        <v>0</v>
      </c>
      <c r="J162" s="313">
        <f>'請求書（請求者控）入力用'!J162</f>
        <v>0</v>
      </c>
      <c r="K162" s="313">
        <f>'請求書（請求者控）入力用'!K162</f>
        <v>0</v>
      </c>
      <c r="L162" s="313">
        <f>'請求書（請求者控）入力用'!L162</f>
        <v>0</v>
      </c>
      <c r="M162" s="313">
        <f>'請求書（請求者控）入力用'!M162</f>
        <v>0</v>
      </c>
      <c r="N162" s="313">
        <f>'請求書（請求者控）入力用'!N162</f>
        <v>0</v>
      </c>
      <c r="O162" s="314">
        <f>'請求書（請求者控）入力用'!O162</f>
        <v>0</v>
      </c>
      <c r="P162" s="325">
        <f>'請求書（請求者控）入力用'!P162</f>
        <v>0</v>
      </c>
      <c r="Q162" s="326">
        <f>'請求書（請求者控）入力用'!Q162</f>
        <v>0</v>
      </c>
      <c r="R162" s="327">
        <f>'請求書（請求者控）入力用'!R162</f>
        <v>0</v>
      </c>
      <c r="S162" s="328">
        <f>'請求書（請求者控）入力用'!S162</f>
        <v>0</v>
      </c>
      <c r="T162" s="329">
        <f>'請求書（請求者控）入力用'!T162</f>
        <v>0</v>
      </c>
      <c r="U162" s="330">
        <f>'請求書（請求者控）入力用'!U162</f>
        <v>0</v>
      </c>
      <c r="V162" s="331">
        <f>'請求書（請求者控）入力用'!V162</f>
        <v>0</v>
      </c>
      <c r="W162" s="302">
        <f>'請求書（請求者控）入力用'!W162</f>
        <v>0</v>
      </c>
      <c r="X162" s="303">
        <f>'請求書（請求者控）入力用'!X162</f>
        <v>0</v>
      </c>
      <c r="Y162" s="304">
        <f>'請求書（請求者控）入力用'!Y162</f>
        <v>0</v>
      </c>
      <c r="Z162" s="302" t="str">
        <f>'請求書（請求者控）入力用'!Z162</f>
        <v/>
      </c>
      <c r="AA162" s="303">
        <f>'請求書（請求者控）入力用'!AA162</f>
        <v>0</v>
      </c>
      <c r="AB162" s="303">
        <f>'請求書（請求者控）入力用'!AB162</f>
        <v>0</v>
      </c>
      <c r="AC162" s="303">
        <f>'請求書（請求者控）入力用'!AC162</f>
        <v>0</v>
      </c>
      <c r="AD162" s="303">
        <f>'請求書（請求者控）入力用'!AD162</f>
        <v>0</v>
      </c>
      <c r="AE162" s="303">
        <f>'請求書（請求者控）入力用'!AE162</f>
        <v>0</v>
      </c>
      <c r="AF162" s="304">
        <f>'請求書（請求者控）入力用'!AF162</f>
        <v>0</v>
      </c>
      <c r="AG162" s="308"/>
      <c r="AH162" s="309"/>
      <c r="AL162" s="66" t="s">
        <v>60</v>
      </c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</row>
    <row r="163" spans="1:66" ht="20.25" customHeight="1">
      <c r="A163" s="27">
        <f>'請求書（請求者控）入力用'!A163</f>
        <v>0</v>
      </c>
      <c r="B163" s="14">
        <f>'請求書（請求者控）入力用'!B163</f>
        <v>0</v>
      </c>
      <c r="C163" s="312">
        <f>'請求書（請求者控）入力用'!C163</f>
        <v>0</v>
      </c>
      <c r="D163" s="313">
        <f>'請求書（請求者控）入力用'!D163</f>
        <v>0</v>
      </c>
      <c r="E163" s="313">
        <f>'請求書（請求者控）入力用'!E163</f>
        <v>0</v>
      </c>
      <c r="F163" s="313">
        <f>'請求書（請求者控）入力用'!F163</f>
        <v>0</v>
      </c>
      <c r="G163" s="313">
        <f>'請求書（請求者控）入力用'!G163</f>
        <v>0</v>
      </c>
      <c r="H163" s="313">
        <f>'請求書（請求者控）入力用'!H163</f>
        <v>0</v>
      </c>
      <c r="I163" s="313">
        <f>'請求書（請求者控）入力用'!I163</f>
        <v>0</v>
      </c>
      <c r="J163" s="313">
        <f>'請求書（請求者控）入力用'!J163</f>
        <v>0</v>
      </c>
      <c r="K163" s="313">
        <f>'請求書（請求者控）入力用'!K163</f>
        <v>0</v>
      </c>
      <c r="L163" s="313">
        <f>'請求書（請求者控）入力用'!L163</f>
        <v>0</v>
      </c>
      <c r="M163" s="313">
        <f>'請求書（請求者控）入力用'!M163</f>
        <v>0</v>
      </c>
      <c r="N163" s="313">
        <f>'請求書（請求者控）入力用'!N163</f>
        <v>0</v>
      </c>
      <c r="O163" s="314">
        <f>'請求書（請求者控）入力用'!O163</f>
        <v>0</v>
      </c>
      <c r="P163" s="325">
        <f>'請求書（請求者控）入力用'!P163</f>
        <v>0</v>
      </c>
      <c r="Q163" s="326">
        <f>'請求書（請求者控）入力用'!Q163</f>
        <v>0</v>
      </c>
      <c r="R163" s="327">
        <f>'請求書（請求者控）入力用'!R163</f>
        <v>0</v>
      </c>
      <c r="S163" s="328">
        <f>'請求書（請求者控）入力用'!S163</f>
        <v>0</v>
      </c>
      <c r="T163" s="329">
        <f>'請求書（請求者控）入力用'!T163</f>
        <v>0</v>
      </c>
      <c r="U163" s="330">
        <f>'請求書（請求者控）入力用'!U163</f>
        <v>0</v>
      </c>
      <c r="V163" s="331">
        <f>'請求書（請求者控）入力用'!V163</f>
        <v>0</v>
      </c>
      <c r="W163" s="302">
        <f>'請求書（請求者控）入力用'!W163</f>
        <v>0</v>
      </c>
      <c r="X163" s="303">
        <f>'請求書（請求者控）入力用'!X163</f>
        <v>0</v>
      </c>
      <c r="Y163" s="304">
        <f>'請求書（請求者控）入力用'!Y163</f>
        <v>0</v>
      </c>
      <c r="Z163" s="302" t="str">
        <f>'請求書（請求者控）入力用'!Z163</f>
        <v/>
      </c>
      <c r="AA163" s="303">
        <f>'請求書（請求者控）入力用'!AA163</f>
        <v>0</v>
      </c>
      <c r="AB163" s="303">
        <f>'請求書（請求者控）入力用'!AB163</f>
        <v>0</v>
      </c>
      <c r="AC163" s="303">
        <f>'請求書（請求者控）入力用'!AC163</f>
        <v>0</v>
      </c>
      <c r="AD163" s="303">
        <f>'請求書（請求者控）入力用'!AD163</f>
        <v>0</v>
      </c>
      <c r="AE163" s="303">
        <f>'請求書（請求者控）入力用'!AE163</f>
        <v>0</v>
      </c>
      <c r="AF163" s="304">
        <f>'請求書（請求者控）入力用'!AF163</f>
        <v>0</v>
      </c>
      <c r="AG163" s="308"/>
      <c r="AH163" s="309"/>
      <c r="AL163" s="68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5"/>
    </row>
    <row r="164" spans="1:66" ht="20.25" customHeight="1">
      <c r="A164" s="27">
        <f>'請求書（請求者控）入力用'!A164</f>
        <v>0</v>
      </c>
      <c r="B164" s="14">
        <f>'請求書（請求者控）入力用'!B164</f>
        <v>0</v>
      </c>
      <c r="C164" s="312">
        <f>'請求書（請求者控）入力用'!C164</f>
        <v>0</v>
      </c>
      <c r="D164" s="313">
        <f>'請求書（請求者控）入力用'!D164</f>
        <v>0</v>
      </c>
      <c r="E164" s="313">
        <f>'請求書（請求者控）入力用'!E164</f>
        <v>0</v>
      </c>
      <c r="F164" s="313">
        <f>'請求書（請求者控）入力用'!F164</f>
        <v>0</v>
      </c>
      <c r="G164" s="313">
        <f>'請求書（請求者控）入力用'!G164</f>
        <v>0</v>
      </c>
      <c r="H164" s="313">
        <f>'請求書（請求者控）入力用'!H164</f>
        <v>0</v>
      </c>
      <c r="I164" s="313">
        <f>'請求書（請求者控）入力用'!I164</f>
        <v>0</v>
      </c>
      <c r="J164" s="313">
        <f>'請求書（請求者控）入力用'!J164</f>
        <v>0</v>
      </c>
      <c r="K164" s="313">
        <f>'請求書（請求者控）入力用'!K164</f>
        <v>0</v>
      </c>
      <c r="L164" s="313">
        <f>'請求書（請求者控）入力用'!L164</f>
        <v>0</v>
      </c>
      <c r="M164" s="313">
        <f>'請求書（請求者控）入力用'!M164</f>
        <v>0</v>
      </c>
      <c r="N164" s="313">
        <f>'請求書（請求者控）入力用'!N164</f>
        <v>0</v>
      </c>
      <c r="O164" s="314">
        <f>'請求書（請求者控）入力用'!O164</f>
        <v>0</v>
      </c>
      <c r="P164" s="325">
        <f>'請求書（請求者控）入力用'!P164</f>
        <v>0</v>
      </c>
      <c r="Q164" s="326">
        <f>'請求書（請求者控）入力用'!Q164</f>
        <v>0</v>
      </c>
      <c r="R164" s="327">
        <f>'請求書（請求者控）入力用'!R164</f>
        <v>0</v>
      </c>
      <c r="S164" s="328">
        <f>'請求書（請求者控）入力用'!S164</f>
        <v>0</v>
      </c>
      <c r="T164" s="329">
        <f>'請求書（請求者控）入力用'!T164</f>
        <v>0</v>
      </c>
      <c r="U164" s="330">
        <f>'請求書（請求者控）入力用'!U164</f>
        <v>0</v>
      </c>
      <c r="V164" s="331">
        <f>'請求書（請求者控）入力用'!V164</f>
        <v>0</v>
      </c>
      <c r="W164" s="302">
        <f>'請求書（請求者控）入力用'!W164</f>
        <v>0</v>
      </c>
      <c r="X164" s="303">
        <f>'請求書（請求者控）入力用'!X164</f>
        <v>0</v>
      </c>
      <c r="Y164" s="304">
        <f>'請求書（請求者控）入力用'!Y164</f>
        <v>0</v>
      </c>
      <c r="Z164" s="302" t="str">
        <f>'請求書（請求者控）入力用'!Z164</f>
        <v/>
      </c>
      <c r="AA164" s="303">
        <f>'請求書（請求者控）入力用'!AA164</f>
        <v>0</v>
      </c>
      <c r="AB164" s="303">
        <f>'請求書（請求者控）入力用'!AB164</f>
        <v>0</v>
      </c>
      <c r="AC164" s="303">
        <f>'請求書（請求者控）入力用'!AC164</f>
        <v>0</v>
      </c>
      <c r="AD164" s="303">
        <f>'請求書（請求者控）入力用'!AD164</f>
        <v>0</v>
      </c>
      <c r="AE164" s="303">
        <f>'請求書（請求者控）入力用'!AE164</f>
        <v>0</v>
      </c>
      <c r="AF164" s="304">
        <f>'請求書（請求者控）入力用'!AF164</f>
        <v>0</v>
      </c>
      <c r="AG164" s="308"/>
      <c r="AH164" s="309"/>
      <c r="AL164" s="69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3"/>
    </row>
    <row r="165" spans="1:66" ht="20.25" customHeight="1">
      <c r="A165" s="27">
        <f>'請求書（請求者控）入力用'!A165</f>
        <v>0</v>
      </c>
      <c r="B165" s="14">
        <f>'請求書（請求者控）入力用'!B165</f>
        <v>0</v>
      </c>
      <c r="C165" s="312">
        <f>'請求書（請求者控）入力用'!C165</f>
        <v>0</v>
      </c>
      <c r="D165" s="313">
        <f>'請求書（請求者控）入力用'!D165</f>
        <v>0</v>
      </c>
      <c r="E165" s="313">
        <f>'請求書（請求者控）入力用'!E165</f>
        <v>0</v>
      </c>
      <c r="F165" s="313">
        <f>'請求書（請求者控）入力用'!F165</f>
        <v>0</v>
      </c>
      <c r="G165" s="313">
        <f>'請求書（請求者控）入力用'!G165</f>
        <v>0</v>
      </c>
      <c r="H165" s="313">
        <f>'請求書（請求者控）入力用'!H165</f>
        <v>0</v>
      </c>
      <c r="I165" s="313">
        <f>'請求書（請求者控）入力用'!I165</f>
        <v>0</v>
      </c>
      <c r="J165" s="313">
        <f>'請求書（請求者控）入力用'!J165</f>
        <v>0</v>
      </c>
      <c r="K165" s="313">
        <f>'請求書（請求者控）入力用'!K165</f>
        <v>0</v>
      </c>
      <c r="L165" s="313">
        <f>'請求書（請求者控）入力用'!L165</f>
        <v>0</v>
      </c>
      <c r="M165" s="313">
        <f>'請求書（請求者控）入力用'!M165</f>
        <v>0</v>
      </c>
      <c r="N165" s="313">
        <f>'請求書（請求者控）入力用'!N165</f>
        <v>0</v>
      </c>
      <c r="O165" s="314">
        <f>'請求書（請求者控）入力用'!O165</f>
        <v>0</v>
      </c>
      <c r="P165" s="325">
        <f>'請求書（請求者控）入力用'!P165</f>
        <v>0</v>
      </c>
      <c r="Q165" s="326">
        <f>'請求書（請求者控）入力用'!Q165</f>
        <v>0</v>
      </c>
      <c r="R165" s="327">
        <f>'請求書（請求者控）入力用'!R165</f>
        <v>0</v>
      </c>
      <c r="S165" s="328">
        <f>'請求書（請求者控）入力用'!S165</f>
        <v>0</v>
      </c>
      <c r="T165" s="329">
        <f>'請求書（請求者控）入力用'!T165</f>
        <v>0</v>
      </c>
      <c r="U165" s="330">
        <f>'請求書（請求者控）入力用'!U165</f>
        <v>0</v>
      </c>
      <c r="V165" s="331">
        <f>'請求書（請求者控）入力用'!V165</f>
        <v>0</v>
      </c>
      <c r="W165" s="302">
        <f>'請求書（請求者控）入力用'!W165</f>
        <v>0</v>
      </c>
      <c r="X165" s="303">
        <f>'請求書（請求者控）入力用'!X165</f>
        <v>0</v>
      </c>
      <c r="Y165" s="304">
        <f>'請求書（請求者控）入力用'!Y165</f>
        <v>0</v>
      </c>
      <c r="Z165" s="302" t="str">
        <f>'請求書（請求者控）入力用'!Z165</f>
        <v/>
      </c>
      <c r="AA165" s="303">
        <f>'請求書（請求者控）入力用'!AA165</f>
        <v>0</v>
      </c>
      <c r="AB165" s="303">
        <f>'請求書（請求者控）入力用'!AB165</f>
        <v>0</v>
      </c>
      <c r="AC165" s="303">
        <f>'請求書（請求者控）入力用'!AC165</f>
        <v>0</v>
      </c>
      <c r="AD165" s="303">
        <f>'請求書（請求者控）入力用'!AD165</f>
        <v>0</v>
      </c>
      <c r="AE165" s="303">
        <f>'請求書（請求者控）入力用'!AE165</f>
        <v>0</v>
      </c>
      <c r="AF165" s="304">
        <f>'請求書（請求者控）入力用'!AF165</f>
        <v>0</v>
      </c>
      <c r="AG165" s="308"/>
      <c r="AH165" s="309"/>
      <c r="AL165" s="69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3"/>
    </row>
    <row r="166" spans="1:66" ht="20.25" customHeight="1">
      <c r="A166" s="27">
        <f>'請求書（請求者控）入力用'!A166</f>
        <v>0</v>
      </c>
      <c r="B166" s="14">
        <f>'請求書（請求者控）入力用'!B166</f>
        <v>0</v>
      </c>
      <c r="C166" s="312">
        <f>'請求書（請求者控）入力用'!C166</f>
        <v>0</v>
      </c>
      <c r="D166" s="313">
        <f>'請求書（請求者控）入力用'!D166</f>
        <v>0</v>
      </c>
      <c r="E166" s="313">
        <f>'請求書（請求者控）入力用'!E166</f>
        <v>0</v>
      </c>
      <c r="F166" s="313">
        <f>'請求書（請求者控）入力用'!F166</f>
        <v>0</v>
      </c>
      <c r="G166" s="313">
        <f>'請求書（請求者控）入力用'!G166</f>
        <v>0</v>
      </c>
      <c r="H166" s="313">
        <f>'請求書（請求者控）入力用'!H166</f>
        <v>0</v>
      </c>
      <c r="I166" s="313">
        <f>'請求書（請求者控）入力用'!I166</f>
        <v>0</v>
      </c>
      <c r="J166" s="313">
        <f>'請求書（請求者控）入力用'!J166</f>
        <v>0</v>
      </c>
      <c r="K166" s="313">
        <f>'請求書（請求者控）入力用'!K166</f>
        <v>0</v>
      </c>
      <c r="L166" s="313">
        <f>'請求書（請求者控）入力用'!L166</f>
        <v>0</v>
      </c>
      <c r="M166" s="313">
        <f>'請求書（請求者控）入力用'!M166</f>
        <v>0</v>
      </c>
      <c r="N166" s="313">
        <f>'請求書（請求者控）入力用'!N166</f>
        <v>0</v>
      </c>
      <c r="O166" s="314">
        <f>'請求書（請求者控）入力用'!O166</f>
        <v>0</v>
      </c>
      <c r="P166" s="325">
        <f>'請求書（請求者控）入力用'!P166</f>
        <v>0</v>
      </c>
      <c r="Q166" s="326">
        <f>'請求書（請求者控）入力用'!Q166</f>
        <v>0</v>
      </c>
      <c r="R166" s="327">
        <f>'請求書（請求者控）入力用'!R166</f>
        <v>0</v>
      </c>
      <c r="S166" s="328">
        <f>'請求書（請求者控）入力用'!S166</f>
        <v>0</v>
      </c>
      <c r="T166" s="329">
        <f>'請求書（請求者控）入力用'!T166</f>
        <v>0</v>
      </c>
      <c r="U166" s="330">
        <f>'請求書（請求者控）入力用'!U166</f>
        <v>0</v>
      </c>
      <c r="V166" s="331">
        <f>'請求書（請求者控）入力用'!V166</f>
        <v>0</v>
      </c>
      <c r="W166" s="302">
        <f>'請求書（請求者控）入力用'!W166</f>
        <v>0</v>
      </c>
      <c r="X166" s="303">
        <f>'請求書（請求者控）入力用'!X166</f>
        <v>0</v>
      </c>
      <c r="Y166" s="304">
        <f>'請求書（請求者控）入力用'!Y166</f>
        <v>0</v>
      </c>
      <c r="Z166" s="302" t="str">
        <f>'請求書（請求者控）入力用'!Z166</f>
        <v/>
      </c>
      <c r="AA166" s="303">
        <f>'請求書（請求者控）入力用'!AA166</f>
        <v>0</v>
      </c>
      <c r="AB166" s="303">
        <f>'請求書（請求者控）入力用'!AB166</f>
        <v>0</v>
      </c>
      <c r="AC166" s="303">
        <f>'請求書（請求者控）入力用'!AC166</f>
        <v>0</v>
      </c>
      <c r="AD166" s="303">
        <f>'請求書（請求者控）入力用'!AD166</f>
        <v>0</v>
      </c>
      <c r="AE166" s="303">
        <f>'請求書（請求者控）入力用'!AE166</f>
        <v>0</v>
      </c>
      <c r="AF166" s="304">
        <f>'請求書（請求者控）入力用'!AF166</f>
        <v>0</v>
      </c>
      <c r="AG166" s="308"/>
      <c r="AH166" s="309"/>
      <c r="AL166" s="69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3"/>
    </row>
    <row r="167" spans="1:66" ht="20.25" customHeight="1">
      <c r="A167" s="27">
        <f>'請求書（請求者控）入力用'!A167</f>
        <v>0</v>
      </c>
      <c r="B167" s="14">
        <f>'請求書（請求者控）入力用'!B167</f>
        <v>0</v>
      </c>
      <c r="C167" s="312">
        <f>'請求書（請求者控）入力用'!C167</f>
        <v>0</v>
      </c>
      <c r="D167" s="313">
        <f>'請求書（請求者控）入力用'!D167</f>
        <v>0</v>
      </c>
      <c r="E167" s="313">
        <f>'請求書（請求者控）入力用'!E167</f>
        <v>0</v>
      </c>
      <c r="F167" s="313">
        <f>'請求書（請求者控）入力用'!F167</f>
        <v>0</v>
      </c>
      <c r="G167" s="313">
        <f>'請求書（請求者控）入力用'!G167</f>
        <v>0</v>
      </c>
      <c r="H167" s="313">
        <f>'請求書（請求者控）入力用'!H167</f>
        <v>0</v>
      </c>
      <c r="I167" s="313">
        <f>'請求書（請求者控）入力用'!I167</f>
        <v>0</v>
      </c>
      <c r="J167" s="313">
        <f>'請求書（請求者控）入力用'!J167</f>
        <v>0</v>
      </c>
      <c r="K167" s="313">
        <f>'請求書（請求者控）入力用'!K167</f>
        <v>0</v>
      </c>
      <c r="L167" s="313">
        <f>'請求書（請求者控）入力用'!L167</f>
        <v>0</v>
      </c>
      <c r="M167" s="313">
        <f>'請求書（請求者控）入力用'!M167</f>
        <v>0</v>
      </c>
      <c r="N167" s="313">
        <f>'請求書（請求者控）入力用'!N167</f>
        <v>0</v>
      </c>
      <c r="O167" s="314">
        <f>'請求書（請求者控）入力用'!O167</f>
        <v>0</v>
      </c>
      <c r="P167" s="325">
        <f>'請求書（請求者控）入力用'!P167</f>
        <v>0</v>
      </c>
      <c r="Q167" s="326">
        <f>'請求書（請求者控）入力用'!Q167</f>
        <v>0</v>
      </c>
      <c r="R167" s="327">
        <f>'請求書（請求者控）入力用'!R167</f>
        <v>0</v>
      </c>
      <c r="S167" s="328">
        <f>'請求書（請求者控）入力用'!S167</f>
        <v>0</v>
      </c>
      <c r="T167" s="329">
        <f>'請求書（請求者控）入力用'!T167</f>
        <v>0</v>
      </c>
      <c r="U167" s="330">
        <f>'請求書（請求者控）入力用'!U167</f>
        <v>0</v>
      </c>
      <c r="V167" s="331">
        <f>'請求書（請求者控）入力用'!V167</f>
        <v>0</v>
      </c>
      <c r="W167" s="302">
        <f>'請求書（請求者控）入力用'!W167</f>
        <v>0</v>
      </c>
      <c r="X167" s="303">
        <f>'請求書（請求者控）入力用'!X167</f>
        <v>0</v>
      </c>
      <c r="Y167" s="304">
        <f>'請求書（請求者控）入力用'!Y167</f>
        <v>0</v>
      </c>
      <c r="Z167" s="302" t="str">
        <f>'請求書（請求者控）入力用'!Z167</f>
        <v/>
      </c>
      <c r="AA167" s="303">
        <f>'請求書（請求者控）入力用'!AA167</f>
        <v>0</v>
      </c>
      <c r="AB167" s="303">
        <f>'請求書（請求者控）入力用'!AB167</f>
        <v>0</v>
      </c>
      <c r="AC167" s="303">
        <f>'請求書（請求者控）入力用'!AC167</f>
        <v>0</v>
      </c>
      <c r="AD167" s="303">
        <f>'請求書（請求者控）入力用'!AD167</f>
        <v>0</v>
      </c>
      <c r="AE167" s="303">
        <f>'請求書（請求者控）入力用'!AE167</f>
        <v>0</v>
      </c>
      <c r="AF167" s="304">
        <f>'請求書（請求者控）入力用'!AF167</f>
        <v>0</v>
      </c>
      <c r="AG167" s="308"/>
      <c r="AH167" s="309"/>
      <c r="AL167" s="69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3"/>
    </row>
    <row r="168" spans="1:66" ht="20.25" customHeight="1">
      <c r="A168" s="27">
        <f>'請求書（請求者控）入力用'!A168</f>
        <v>0</v>
      </c>
      <c r="B168" s="14">
        <f>'請求書（請求者控）入力用'!B168</f>
        <v>0</v>
      </c>
      <c r="C168" s="312">
        <f>'請求書（請求者控）入力用'!C168</f>
        <v>0</v>
      </c>
      <c r="D168" s="313">
        <f>'請求書（請求者控）入力用'!D168</f>
        <v>0</v>
      </c>
      <c r="E168" s="313">
        <f>'請求書（請求者控）入力用'!E168</f>
        <v>0</v>
      </c>
      <c r="F168" s="313">
        <f>'請求書（請求者控）入力用'!F168</f>
        <v>0</v>
      </c>
      <c r="G168" s="313">
        <f>'請求書（請求者控）入力用'!G168</f>
        <v>0</v>
      </c>
      <c r="H168" s="313">
        <f>'請求書（請求者控）入力用'!H168</f>
        <v>0</v>
      </c>
      <c r="I168" s="313">
        <f>'請求書（請求者控）入力用'!I168</f>
        <v>0</v>
      </c>
      <c r="J168" s="313">
        <f>'請求書（請求者控）入力用'!J168</f>
        <v>0</v>
      </c>
      <c r="K168" s="313">
        <f>'請求書（請求者控）入力用'!K168</f>
        <v>0</v>
      </c>
      <c r="L168" s="313">
        <f>'請求書（請求者控）入力用'!L168</f>
        <v>0</v>
      </c>
      <c r="M168" s="313">
        <f>'請求書（請求者控）入力用'!M168</f>
        <v>0</v>
      </c>
      <c r="N168" s="313">
        <f>'請求書（請求者控）入力用'!N168</f>
        <v>0</v>
      </c>
      <c r="O168" s="314">
        <f>'請求書（請求者控）入力用'!O168</f>
        <v>0</v>
      </c>
      <c r="P168" s="325">
        <f>'請求書（請求者控）入力用'!P168</f>
        <v>0</v>
      </c>
      <c r="Q168" s="326">
        <f>'請求書（請求者控）入力用'!Q168</f>
        <v>0</v>
      </c>
      <c r="R168" s="327">
        <f>'請求書（請求者控）入力用'!R168</f>
        <v>0</v>
      </c>
      <c r="S168" s="328">
        <f>'請求書（請求者控）入力用'!S168</f>
        <v>0</v>
      </c>
      <c r="T168" s="329">
        <f>'請求書（請求者控）入力用'!T168</f>
        <v>0</v>
      </c>
      <c r="U168" s="330">
        <f>'請求書（請求者控）入力用'!U168</f>
        <v>0</v>
      </c>
      <c r="V168" s="331">
        <f>'請求書（請求者控）入力用'!V168</f>
        <v>0</v>
      </c>
      <c r="W168" s="302">
        <f>'請求書（請求者控）入力用'!W168</f>
        <v>0</v>
      </c>
      <c r="X168" s="303">
        <f>'請求書（請求者控）入力用'!X168</f>
        <v>0</v>
      </c>
      <c r="Y168" s="304">
        <f>'請求書（請求者控）入力用'!Y168</f>
        <v>0</v>
      </c>
      <c r="Z168" s="302" t="str">
        <f>'請求書（請求者控）入力用'!Z168</f>
        <v/>
      </c>
      <c r="AA168" s="303">
        <f>'請求書（請求者控）入力用'!AA168</f>
        <v>0</v>
      </c>
      <c r="AB168" s="303">
        <f>'請求書（請求者控）入力用'!AB168</f>
        <v>0</v>
      </c>
      <c r="AC168" s="303">
        <f>'請求書（請求者控）入力用'!AC168</f>
        <v>0</v>
      </c>
      <c r="AD168" s="303">
        <f>'請求書（請求者控）入力用'!AD168</f>
        <v>0</v>
      </c>
      <c r="AE168" s="303">
        <f>'請求書（請求者控）入力用'!AE168</f>
        <v>0</v>
      </c>
      <c r="AF168" s="304">
        <f>'請求書（請求者控）入力用'!AF168</f>
        <v>0</v>
      </c>
      <c r="AG168" s="308"/>
      <c r="AH168" s="309"/>
      <c r="AL168" s="67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4"/>
    </row>
    <row r="169" spans="1:66" ht="20.25" customHeight="1" thickBot="1">
      <c r="A169" s="29">
        <f>'請求書（請求者控）入力用'!A169</f>
        <v>0</v>
      </c>
      <c r="B169" s="16">
        <f>'請求書（請求者控）入力用'!B169</f>
        <v>0</v>
      </c>
      <c r="C169" s="312">
        <f>'請求書（請求者控）入力用'!C169</f>
        <v>0</v>
      </c>
      <c r="D169" s="313">
        <f>'請求書（請求者控）入力用'!D169</f>
        <v>0</v>
      </c>
      <c r="E169" s="313">
        <f>'請求書（請求者控）入力用'!E169</f>
        <v>0</v>
      </c>
      <c r="F169" s="313">
        <f>'請求書（請求者控）入力用'!F169</f>
        <v>0</v>
      </c>
      <c r="G169" s="313">
        <f>'請求書（請求者控）入力用'!G169</f>
        <v>0</v>
      </c>
      <c r="H169" s="313">
        <f>'請求書（請求者控）入力用'!H169</f>
        <v>0</v>
      </c>
      <c r="I169" s="313">
        <f>'請求書（請求者控）入力用'!I169</f>
        <v>0</v>
      </c>
      <c r="J169" s="313">
        <f>'請求書（請求者控）入力用'!J169</f>
        <v>0</v>
      </c>
      <c r="K169" s="313">
        <f>'請求書（請求者控）入力用'!K169</f>
        <v>0</v>
      </c>
      <c r="L169" s="313">
        <f>'請求書（請求者控）入力用'!L169</f>
        <v>0</v>
      </c>
      <c r="M169" s="313">
        <f>'請求書（請求者控）入力用'!M169</f>
        <v>0</v>
      </c>
      <c r="N169" s="313">
        <f>'請求書（請求者控）入力用'!N169</f>
        <v>0</v>
      </c>
      <c r="O169" s="314">
        <f>'請求書（請求者控）入力用'!O169</f>
        <v>0</v>
      </c>
      <c r="P169" s="315">
        <f>'請求書（請求者控）入力用'!P169</f>
        <v>0</v>
      </c>
      <c r="Q169" s="316">
        <f>'請求書（請求者控）入力用'!Q169</f>
        <v>0</v>
      </c>
      <c r="R169" s="317">
        <f>'請求書（請求者控）入力用'!R169</f>
        <v>0</v>
      </c>
      <c r="S169" s="318">
        <f>'請求書（請求者控）入力用'!S169</f>
        <v>0</v>
      </c>
      <c r="T169" s="319">
        <f>'請求書（請求者控）入力用'!T169</f>
        <v>0</v>
      </c>
      <c r="U169" s="320">
        <f>'請求書（請求者控）入力用'!U169</f>
        <v>0</v>
      </c>
      <c r="V169" s="321">
        <f>'請求書（請求者控）入力用'!V169</f>
        <v>0</v>
      </c>
      <c r="W169" s="322">
        <f>'請求書（請求者控）入力用'!W169</f>
        <v>0</v>
      </c>
      <c r="X169" s="323">
        <f>'請求書（請求者控）入力用'!X169</f>
        <v>0</v>
      </c>
      <c r="Y169" s="324">
        <f>'請求書（請求者控）入力用'!Y169</f>
        <v>0</v>
      </c>
      <c r="Z169" s="322" t="str">
        <f>'請求書（請求者控）入力用'!Z169</f>
        <v/>
      </c>
      <c r="AA169" s="323">
        <f>'請求書（請求者控）入力用'!AA169</f>
        <v>0</v>
      </c>
      <c r="AB169" s="323">
        <f>'請求書（請求者控）入力用'!AB169</f>
        <v>0</v>
      </c>
      <c r="AC169" s="323">
        <f>'請求書（請求者控）入力用'!AC169</f>
        <v>0</v>
      </c>
      <c r="AD169" s="323">
        <f>'請求書（請求者控）入力用'!AD169</f>
        <v>0</v>
      </c>
      <c r="AE169" s="323">
        <f>'請求書（請求者控）入力用'!AE169</f>
        <v>0</v>
      </c>
      <c r="AF169" s="324">
        <f>'請求書（請求者控）入力用'!AF169</f>
        <v>0</v>
      </c>
      <c r="AG169" s="310"/>
      <c r="AH169" s="311"/>
      <c r="AI169" s="19"/>
    </row>
    <row r="170" spans="1:66" ht="20.25" customHeight="1" thickBot="1">
      <c r="A170" s="6"/>
      <c r="B170" s="6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7"/>
      <c r="Q170" s="7"/>
      <c r="R170" s="128" t="s">
        <v>57</v>
      </c>
      <c r="S170" s="129"/>
      <c r="T170" s="129"/>
      <c r="U170" s="129"/>
      <c r="V170" s="129"/>
      <c r="W170" s="129"/>
      <c r="X170" s="129"/>
      <c r="Y170" s="130"/>
      <c r="Z170" s="131">
        <f>'請求書（請求者控）入力用'!Z170:AF170</f>
        <v>0</v>
      </c>
      <c r="AA170" s="132"/>
      <c r="AB170" s="132"/>
      <c r="AC170" s="132"/>
      <c r="AD170" s="132"/>
      <c r="AE170" s="132"/>
      <c r="AF170" s="133"/>
      <c r="AG170" s="9"/>
      <c r="AH170" s="7"/>
    </row>
    <row r="171" spans="1:66" ht="14.25" customHeight="1">
      <c r="BE171" s="172"/>
      <c r="BF171" s="172"/>
      <c r="BG171" s="172"/>
      <c r="BH171" s="172"/>
      <c r="BI171" s="172"/>
      <c r="BJ171" s="172"/>
      <c r="BK171" s="172"/>
      <c r="BL171" s="172"/>
      <c r="BM171" s="172"/>
      <c r="BN171" s="172"/>
    </row>
    <row r="172" spans="1:66" ht="14.25" customHeight="1">
      <c r="BE172" s="172"/>
      <c r="BF172" s="172"/>
      <c r="BG172" s="172"/>
      <c r="BH172" s="172"/>
      <c r="BI172" s="172"/>
      <c r="BJ172" s="172"/>
      <c r="BK172" s="172"/>
      <c r="BL172" s="172"/>
      <c r="BM172" s="172"/>
      <c r="BN172" s="172"/>
    </row>
    <row r="173" spans="1:66" ht="14.25" customHeight="1">
      <c r="AO173" s="173" t="s">
        <v>0</v>
      </c>
      <c r="AP173" s="174"/>
      <c r="AQ173" s="174"/>
      <c r="AR173" s="174"/>
      <c r="AS173" s="175"/>
      <c r="AT173" s="179">
        <f>AT3</f>
        <v>0</v>
      </c>
      <c r="AU173" s="179"/>
      <c r="AV173" s="179"/>
      <c r="AW173" s="179"/>
      <c r="AX173" s="179"/>
      <c r="AY173" s="179"/>
      <c r="AZ173" s="179"/>
      <c r="BA173" s="180"/>
    </row>
    <row r="174" spans="1:6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1"/>
      <c r="K174" s="10"/>
      <c r="L174" s="10"/>
      <c r="M174" s="10"/>
      <c r="N174" s="10"/>
      <c r="S174" s="183">
        <f>S4</f>
        <v>0</v>
      </c>
      <c r="T174" s="183"/>
      <c r="U174" s="183"/>
      <c r="V174" s="183"/>
      <c r="Y174" s="185">
        <f>Y4</f>
        <v>0</v>
      </c>
      <c r="Z174" s="185"/>
      <c r="AC174" s="185">
        <f>AC4</f>
        <v>0</v>
      </c>
      <c r="AD174" s="185"/>
      <c r="AO174" s="176"/>
      <c r="AP174" s="177"/>
      <c r="AQ174" s="177"/>
      <c r="AR174" s="177"/>
      <c r="AS174" s="178"/>
      <c r="AT174" s="181"/>
      <c r="AU174" s="181"/>
      <c r="AV174" s="181"/>
      <c r="AW174" s="181"/>
      <c r="AX174" s="181"/>
      <c r="AY174" s="181"/>
      <c r="AZ174" s="181"/>
      <c r="BA174" s="182"/>
    </row>
    <row r="175" spans="1:66" ht="14.25" customHeight="1">
      <c r="R175" s="10"/>
      <c r="S175" s="184"/>
      <c r="T175" s="184"/>
      <c r="U175" s="184"/>
      <c r="V175" s="184"/>
      <c r="W175" s="12" t="s">
        <v>17</v>
      </c>
      <c r="X175" s="10"/>
      <c r="Y175" s="186"/>
      <c r="Z175" s="186"/>
      <c r="AA175" s="12" t="s">
        <v>14</v>
      </c>
      <c r="AB175" s="10"/>
      <c r="AC175" s="186"/>
      <c r="AD175" s="186"/>
      <c r="AE175" s="12" t="s">
        <v>16</v>
      </c>
      <c r="AF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1:66" ht="11.25" customHeight="1">
      <c r="AL176" s="21"/>
      <c r="AM176" s="56" t="s">
        <v>9</v>
      </c>
      <c r="AN176" s="248">
        <f>+IF(基本情報入力シート!$F$3="使用しない",基本情報入力シート!$C$10,"")</f>
        <v>0</v>
      </c>
      <c r="AO176" s="248"/>
      <c r="AP176" s="248"/>
      <c r="AQ176" s="57" t="s">
        <v>42</v>
      </c>
      <c r="AR176" s="248">
        <f>+IF(基本情報入力シート!$F$3="使用しない",基本情報入力シート!$E$10,"")</f>
        <v>0</v>
      </c>
      <c r="AS176" s="248"/>
      <c r="AT176" s="248"/>
      <c r="BB176" s="20"/>
    </row>
    <row r="177" spans="1:54" ht="14.25" customHeight="1">
      <c r="J177" s="162" t="s">
        <v>1</v>
      </c>
      <c r="K177" s="163"/>
      <c r="L177" s="163"/>
      <c r="M177" s="164"/>
      <c r="N177" s="165" t="s">
        <v>18</v>
      </c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4"/>
      <c r="AL177" s="108">
        <f>+IF(基本情報入力シート!$F$3="使用しない",基本情報入力シート!$C$12,"")</f>
        <v>0</v>
      </c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10"/>
    </row>
    <row r="178" spans="1:54" ht="15" customHeight="1">
      <c r="J178" s="349">
        <f>J8</f>
        <v>0</v>
      </c>
      <c r="K178" s="188"/>
      <c r="L178" s="188"/>
      <c r="M178" s="189"/>
      <c r="N178" s="193">
        <f>N8</f>
        <v>0</v>
      </c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5"/>
      <c r="AL178" s="116">
        <f>+IF(基本情報入力シート!$F$3="使用しない",基本情報入力シート!$C$14,"")</f>
        <v>0</v>
      </c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8"/>
    </row>
    <row r="179" spans="1:54" ht="12" customHeight="1">
      <c r="J179" s="190"/>
      <c r="K179" s="191"/>
      <c r="L179" s="191"/>
      <c r="M179" s="192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7"/>
      <c r="AL179" s="116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8"/>
    </row>
    <row r="180" spans="1:54" ht="6.75" customHeight="1">
      <c r="AB180" s="13"/>
      <c r="AC180" s="13"/>
      <c r="AD180" s="13"/>
      <c r="AE180" s="13"/>
      <c r="AL180" s="116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8"/>
    </row>
    <row r="181" spans="1:54" ht="21.75" customHeight="1">
      <c r="A181" s="30" t="s">
        <v>14</v>
      </c>
      <c r="B181" s="25" t="s">
        <v>15</v>
      </c>
      <c r="C181" s="198" t="s">
        <v>2</v>
      </c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9" t="s">
        <v>3</v>
      </c>
      <c r="Q181" s="199"/>
      <c r="R181" s="200" t="s">
        <v>4</v>
      </c>
      <c r="S181" s="200"/>
      <c r="T181" s="200"/>
      <c r="U181" s="199" t="s">
        <v>5</v>
      </c>
      <c r="V181" s="199"/>
      <c r="W181" s="200" t="s">
        <v>6</v>
      </c>
      <c r="X181" s="200"/>
      <c r="Y181" s="200"/>
      <c r="Z181" s="198" t="s">
        <v>7</v>
      </c>
      <c r="AA181" s="198"/>
      <c r="AB181" s="198"/>
      <c r="AC181" s="198"/>
      <c r="AD181" s="198"/>
      <c r="AE181" s="198"/>
      <c r="AF181" s="198"/>
      <c r="AG181" s="201" t="s">
        <v>8</v>
      </c>
      <c r="AH181" s="199"/>
      <c r="AI181" s="4"/>
      <c r="AL181" s="111">
        <f>+IF(基本情報入力シート!$F$3="使用しない",基本情報入力シート!$C$16,"")</f>
        <v>0</v>
      </c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3"/>
    </row>
    <row r="182" spans="1:54" ht="20.25" customHeight="1">
      <c r="A182" s="27">
        <f>'請求書（請求者控）入力用'!A182</f>
        <v>0</v>
      </c>
      <c r="B182" s="14">
        <f>'請求書（請求者控）入力用'!B182</f>
        <v>0</v>
      </c>
      <c r="C182" s="312">
        <f>'請求書（請求者控）入力用'!C182</f>
        <v>0</v>
      </c>
      <c r="D182" s="313">
        <f>'請求書（請求者控）入力用'!D182</f>
        <v>0</v>
      </c>
      <c r="E182" s="313">
        <f>'請求書（請求者控）入力用'!E182</f>
        <v>0</v>
      </c>
      <c r="F182" s="313">
        <f>'請求書（請求者控）入力用'!F182</f>
        <v>0</v>
      </c>
      <c r="G182" s="313">
        <f>'請求書（請求者控）入力用'!G182</f>
        <v>0</v>
      </c>
      <c r="H182" s="313">
        <f>'請求書（請求者控）入力用'!H182</f>
        <v>0</v>
      </c>
      <c r="I182" s="313">
        <f>'請求書（請求者控）入力用'!I182</f>
        <v>0</v>
      </c>
      <c r="J182" s="313">
        <f>'請求書（請求者控）入力用'!J182</f>
        <v>0</v>
      </c>
      <c r="K182" s="313">
        <f>'請求書（請求者控）入力用'!K182</f>
        <v>0</v>
      </c>
      <c r="L182" s="313">
        <f>'請求書（請求者控）入力用'!L182</f>
        <v>0</v>
      </c>
      <c r="M182" s="313">
        <f>'請求書（請求者控）入力用'!M182</f>
        <v>0</v>
      </c>
      <c r="N182" s="313">
        <f>'請求書（請求者控）入力用'!N182</f>
        <v>0</v>
      </c>
      <c r="O182" s="314">
        <f>'請求書（請求者控）入力用'!O182</f>
        <v>0</v>
      </c>
      <c r="P182" s="345">
        <f>'請求書（請求者控）入力用'!P182</f>
        <v>0</v>
      </c>
      <c r="Q182" s="346">
        <f>'請求書（請求者控）入力用'!Q182</f>
        <v>0</v>
      </c>
      <c r="R182" s="327">
        <f>'請求書（請求者控）入力用'!R182</f>
        <v>0</v>
      </c>
      <c r="S182" s="328">
        <f>'請求書（請求者控）入力用'!S182</f>
        <v>0</v>
      </c>
      <c r="T182" s="329">
        <f>'請求書（請求者控）入力用'!T182</f>
        <v>0</v>
      </c>
      <c r="U182" s="347">
        <f>'請求書（請求者控）入力用'!U182</f>
        <v>0</v>
      </c>
      <c r="V182" s="348">
        <f>'請求書（請求者控）入力用'!V182</f>
        <v>0</v>
      </c>
      <c r="W182" s="302">
        <f>'請求書（請求者控）入力用'!W182</f>
        <v>0</v>
      </c>
      <c r="X182" s="303">
        <f>'請求書（請求者控）入力用'!X182</f>
        <v>0</v>
      </c>
      <c r="Y182" s="304">
        <f>'請求書（請求者控）入力用'!Y182</f>
        <v>0</v>
      </c>
      <c r="Z182" s="302" t="str">
        <f>'請求書（請求者控）入力用'!Z182</f>
        <v/>
      </c>
      <c r="AA182" s="303">
        <f>'請求書（請求者控）入力用'!AA182</f>
        <v>0</v>
      </c>
      <c r="AB182" s="303">
        <f>'請求書（請求者控）入力用'!AB182</f>
        <v>0</v>
      </c>
      <c r="AC182" s="303">
        <f>'請求書（請求者控）入力用'!AC182</f>
        <v>0</v>
      </c>
      <c r="AD182" s="303">
        <f>'請求書（請求者控）入力用'!AD182</f>
        <v>0</v>
      </c>
      <c r="AE182" s="303">
        <f>'請求書（請求者控）入力用'!AE182</f>
        <v>0</v>
      </c>
      <c r="AF182" s="304">
        <f>'請求書（請求者控）入力用'!AF182</f>
        <v>0</v>
      </c>
      <c r="AG182" s="343"/>
      <c r="AH182" s="344"/>
      <c r="AI182" s="4"/>
      <c r="AL182" s="21"/>
      <c r="AM182" s="158" t="s">
        <v>10</v>
      </c>
      <c r="AN182" s="158"/>
      <c r="AO182" s="160">
        <f>+IF(基本情報入力シート!$F$3="使用しない",基本情報入力シート!$C$18,"")</f>
        <v>0</v>
      </c>
      <c r="AP182" s="160"/>
      <c r="AQ182" s="160"/>
      <c r="AR182" s="3" t="s">
        <v>44</v>
      </c>
      <c r="AS182" s="160">
        <f>+IF(基本情報入力シート!$F$3="使用しない",基本情報入力シート!$E$18,"")</f>
        <v>0</v>
      </c>
      <c r="AT182" s="160"/>
      <c r="AU182" s="160"/>
      <c r="AV182" s="3" t="s">
        <v>44</v>
      </c>
      <c r="AW182" s="160">
        <f>+IF(基本情報入力シート!$F$3="使用しない",基本情報入力シート!$G$18,"")</f>
        <v>0</v>
      </c>
      <c r="AX182" s="160"/>
      <c r="AY182" s="160"/>
      <c r="AZ182" s="3"/>
      <c r="BA182" s="3"/>
      <c r="BB182" s="22"/>
    </row>
    <row r="183" spans="1:54" s="3" customFormat="1" ht="20.25" customHeight="1">
      <c r="A183" s="27">
        <f>'請求書（請求者控）入力用'!A183</f>
        <v>0</v>
      </c>
      <c r="B183" s="14">
        <f>'請求書（請求者控）入力用'!B183</f>
        <v>0</v>
      </c>
      <c r="C183" s="312">
        <f>'請求書（請求者控）入力用'!C183</f>
        <v>0</v>
      </c>
      <c r="D183" s="313">
        <f>'請求書（請求者控）入力用'!D183</f>
        <v>0</v>
      </c>
      <c r="E183" s="313">
        <f>'請求書（請求者控）入力用'!E183</f>
        <v>0</v>
      </c>
      <c r="F183" s="313">
        <f>'請求書（請求者控）入力用'!F183</f>
        <v>0</v>
      </c>
      <c r="G183" s="313">
        <f>'請求書（請求者控）入力用'!G183</f>
        <v>0</v>
      </c>
      <c r="H183" s="313">
        <f>'請求書（請求者控）入力用'!H183</f>
        <v>0</v>
      </c>
      <c r="I183" s="313">
        <f>'請求書（請求者控）入力用'!I183</f>
        <v>0</v>
      </c>
      <c r="J183" s="313">
        <f>'請求書（請求者控）入力用'!J183</f>
        <v>0</v>
      </c>
      <c r="K183" s="313">
        <f>'請求書（請求者控）入力用'!K183</f>
        <v>0</v>
      </c>
      <c r="L183" s="313">
        <f>'請求書（請求者控）入力用'!L183</f>
        <v>0</v>
      </c>
      <c r="M183" s="313">
        <f>'請求書（請求者控）入力用'!M183</f>
        <v>0</v>
      </c>
      <c r="N183" s="313">
        <f>'請求書（請求者控）入力用'!N183</f>
        <v>0</v>
      </c>
      <c r="O183" s="314">
        <f>'請求書（請求者控）入力用'!O183</f>
        <v>0</v>
      </c>
      <c r="P183" s="345">
        <f>'請求書（請求者控）入力用'!P183</f>
        <v>0</v>
      </c>
      <c r="Q183" s="346">
        <f>'請求書（請求者控）入力用'!Q183</f>
        <v>0</v>
      </c>
      <c r="R183" s="327">
        <f>'請求書（請求者控）入力用'!R183</f>
        <v>0</v>
      </c>
      <c r="S183" s="328">
        <f>'請求書（請求者控）入力用'!S183</f>
        <v>0</v>
      </c>
      <c r="T183" s="329">
        <f>'請求書（請求者控）入力用'!T183</f>
        <v>0</v>
      </c>
      <c r="U183" s="347">
        <f>'請求書（請求者控）入力用'!U183</f>
        <v>0</v>
      </c>
      <c r="V183" s="348">
        <f>'請求書（請求者控）入力用'!V183</f>
        <v>0</v>
      </c>
      <c r="W183" s="302">
        <f>'請求書（請求者控）入力用'!W183</f>
        <v>0</v>
      </c>
      <c r="X183" s="303">
        <f>'請求書（請求者控）入力用'!X183</f>
        <v>0</v>
      </c>
      <c r="Y183" s="304">
        <f>'請求書（請求者控）入力用'!Y183</f>
        <v>0</v>
      </c>
      <c r="Z183" s="302" t="str">
        <f>'請求書（請求者控）入力用'!Z183</f>
        <v/>
      </c>
      <c r="AA183" s="303">
        <f>'請求書（請求者控）入力用'!AA183</f>
        <v>0</v>
      </c>
      <c r="AB183" s="303">
        <f>'請求書（請求者控）入力用'!AB183</f>
        <v>0</v>
      </c>
      <c r="AC183" s="303">
        <f>'請求書（請求者控）入力用'!AC183</f>
        <v>0</v>
      </c>
      <c r="AD183" s="303">
        <f>'請求書（請求者控）入力用'!AD183</f>
        <v>0</v>
      </c>
      <c r="AE183" s="303">
        <f>'請求書（請求者控）入力用'!AE183</f>
        <v>0</v>
      </c>
      <c r="AF183" s="304">
        <f>'請求書（請求者控）入力用'!AF183</f>
        <v>0</v>
      </c>
      <c r="AG183" s="343"/>
      <c r="AH183" s="344"/>
      <c r="AL183" s="19"/>
      <c r="AM183" s="158" t="s">
        <v>11</v>
      </c>
      <c r="AN183" s="158"/>
      <c r="AO183" s="159">
        <f>+IF(基本情報入力シート!$F$3="使用しない",基本情報入力シート!$C$20,"")</f>
        <v>0</v>
      </c>
      <c r="AP183" s="159"/>
      <c r="AQ183" s="159"/>
      <c r="AR183" s="1" t="s">
        <v>44</v>
      </c>
      <c r="AS183" s="160">
        <f>+IF(基本情報入力シート!$F$3="使用しない",基本情報入力シート!$E$20,"")</f>
        <v>0</v>
      </c>
      <c r="AT183" s="160"/>
      <c r="AU183" s="160"/>
      <c r="AV183" s="1" t="s">
        <v>44</v>
      </c>
      <c r="AW183" s="159">
        <f>+IF(基本情報入力シート!$F$3="使用しない",基本情報入力シート!$G$20,"")</f>
        <v>0</v>
      </c>
      <c r="AX183" s="159"/>
      <c r="AY183" s="159"/>
      <c r="AZ183" s="37"/>
      <c r="BA183" s="37"/>
      <c r="BB183" s="44"/>
    </row>
    <row r="184" spans="1:54" ht="20.25" customHeight="1">
      <c r="A184" s="27">
        <f>'請求書（請求者控）入力用'!A184</f>
        <v>0</v>
      </c>
      <c r="B184" s="14">
        <f>'請求書（請求者控）入力用'!B184</f>
        <v>0</v>
      </c>
      <c r="C184" s="312">
        <f>'請求書（請求者控）入力用'!C184</f>
        <v>0</v>
      </c>
      <c r="D184" s="313">
        <f>'請求書（請求者控）入力用'!D184</f>
        <v>0</v>
      </c>
      <c r="E184" s="313">
        <f>'請求書（請求者控）入力用'!E184</f>
        <v>0</v>
      </c>
      <c r="F184" s="313">
        <f>'請求書（請求者控）入力用'!F184</f>
        <v>0</v>
      </c>
      <c r="G184" s="313">
        <f>'請求書（請求者控）入力用'!G184</f>
        <v>0</v>
      </c>
      <c r="H184" s="313">
        <f>'請求書（請求者控）入力用'!H184</f>
        <v>0</v>
      </c>
      <c r="I184" s="313">
        <f>'請求書（請求者控）入力用'!I184</f>
        <v>0</v>
      </c>
      <c r="J184" s="313">
        <f>'請求書（請求者控）入力用'!J184</f>
        <v>0</v>
      </c>
      <c r="K184" s="313">
        <f>'請求書（請求者控）入力用'!K184</f>
        <v>0</v>
      </c>
      <c r="L184" s="313">
        <f>'請求書（請求者控）入力用'!L184</f>
        <v>0</v>
      </c>
      <c r="M184" s="313">
        <f>'請求書（請求者控）入力用'!M184</f>
        <v>0</v>
      </c>
      <c r="N184" s="313">
        <f>'請求書（請求者控）入力用'!N184</f>
        <v>0</v>
      </c>
      <c r="O184" s="314">
        <f>'請求書（請求者控）入力用'!O184</f>
        <v>0</v>
      </c>
      <c r="P184" s="345">
        <f>'請求書（請求者控）入力用'!P184</f>
        <v>0</v>
      </c>
      <c r="Q184" s="346">
        <f>'請求書（請求者控）入力用'!Q184</f>
        <v>0</v>
      </c>
      <c r="R184" s="327">
        <f>'請求書（請求者控）入力用'!R184</f>
        <v>0</v>
      </c>
      <c r="S184" s="328">
        <f>'請求書（請求者控）入力用'!S184</f>
        <v>0</v>
      </c>
      <c r="T184" s="329">
        <f>'請求書（請求者控）入力用'!T184</f>
        <v>0</v>
      </c>
      <c r="U184" s="347">
        <f>'請求書（請求者控）入力用'!U184</f>
        <v>0</v>
      </c>
      <c r="V184" s="348">
        <f>'請求書（請求者控）入力用'!V184</f>
        <v>0</v>
      </c>
      <c r="W184" s="302">
        <f>'請求書（請求者控）入力用'!W184</f>
        <v>0</v>
      </c>
      <c r="X184" s="303">
        <f>'請求書（請求者控）入力用'!X184</f>
        <v>0</v>
      </c>
      <c r="Y184" s="304">
        <f>'請求書（請求者控）入力用'!Y184</f>
        <v>0</v>
      </c>
      <c r="Z184" s="302" t="str">
        <f>'請求書（請求者控）入力用'!Z184</f>
        <v/>
      </c>
      <c r="AA184" s="303">
        <f>'請求書（請求者控）入力用'!AA184</f>
        <v>0</v>
      </c>
      <c r="AB184" s="303">
        <f>'請求書（請求者控）入力用'!AB184</f>
        <v>0</v>
      </c>
      <c r="AC184" s="303">
        <f>'請求書（請求者控）入力用'!AC184</f>
        <v>0</v>
      </c>
      <c r="AD184" s="303">
        <f>'請求書（請求者控）入力用'!AD184</f>
        <v>0</v>
      </c>
      <c r="AE184" s="303">
        <f>'請求書（請求者控）入力用'!AE184</f>
        <v>0</v>
      </c>
      <c r="AF184" s="304">
        <f>'請求書（請求者控）入力用'!AF184</f>
        <v>0</v>
      </c>
      <c r="AG184" s="343"/>
      <c r="AH184" s="344"/>
      <c r="AL184" s="92" t="s">
        <v>64</v>
      </c>
      <c r="AM184" s="92"/>
      <c r="AN184" s="92"/>
      <c r="AO184" s="92"/>
      <c r="AP184" s="92"/>
      <c r="AQ184" s="114">
        <f>基本情報入力シート!C27</f>
        <v>0</v>
      </c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</row>
    <row r="185" spans="1:54" ht="20.25" customHeight="1">
      <c r="A185" s="27">
        <f>'請求書（請求者控）入力用'!A185</f>
        <v>0</v>
      </c>
      <c r="B185" s="14">
        <f>'請求書（請求者控）入力用'!B185</f>
        <v>0</v>
      </c>
      <c r="C185" s="312">
        <f>'請求書（請求者控）入力用'!C185</f>
        <v>0</v>
      </c>
      <c r="D185" s="313">
        <f>'請求書（請求者控）入力用'!D185</f>
        <v>0</v>
      </c>
      <c r="E185" s="313">
        <f>'請求書（請求者控）入力用'!E185</f>
        <v>0</v>
      </c>
      <c r="F185" s="313">
        <f>'請求書（請求者控）入力用'!F185</f>
        <v>0</v>
      </c>
      <c r="G185" s="313">
        <f>'請求書（請求者控）入力用'!G185</f>
        <v>0</v>
      </c>
      <c r="H185" s="313">
        <f>'請求書（請求者控）入力用'!H185</f>
        <v>0</v>
      </c>
      <c r="I185" s="313">
        <f>'請求書（請求者控）入力用'!I185</f>
        <v>0</v>
      </c>
      <c r="J185" s="313">
        <f>'請求書（請求者控）入力用'!J185</f>
        <v>0</v>
      </c>
      <c r="K185" s="313">
        <f>'請求書（請求者控）入力用'!K185</f>
        <v>0</v>
      </c>
      <c r="L185" s="313">
        <f>'請求書（請求者控）入力用'!L185</f>
        <v>0</v>
      </c>
      <c r="M185" s="313">
        <f>'請求書（請求者控）入力用'!M185</f>
        <v>0</v>
      </c>
      <c r="N185" s="313">
        <f>'請求書（請求者控）入力用'!N185</f>
        <v>0</v>
      </c>
      <c r="O185" s="314">
        <f>'請求書（請求者控）入力用'!O185</f>
        <v>0</v>
      </c>
      <c r="P185" s="345">
        <f>'請求書（請求者控）入力用'!P185</f>
        <v>0</v>
      </c>
      <c r="Q185" s="346">
        <f>'請求書（請求者控）入力用'!Q185</f>
        <v>0</v>
      </c>
      <c r="R185" s="327">
        <f>'請求書（請求者控）入力用'!R185</f>
        <v>0</v>
      </c>
      <c r="S185" s="328">
        <f>'請求書（請求者控）入力用'!S185</f>
        <v>0</v>
      </c>
      <c r="T185" s="329">
        <f>'請求書（請求者控）入力用'!T185</f>
        <v>0</v>
      </c>
      <c r="U185" s="347">
        <f>'請求書（請求者控）入力用'!U185</f>
        <v>0</v>
      </c>
      <c r="V185" s="348">
        <f>'請求書（請求者控）入力用'!V185</f>
        <v>0</v>
      </c>
      <c r="W185" s="302">
        <f>'請求書（請求者控）入力用'!W185</f>
        <v>0</v>
      </c>
      <c r="X185" s="303">
        <f>'請求書（請求者控）入力用'!X185</f>
        <v>0</v>
      </c>
      <c r="Y185" s="304">
        <f>'請求書（請求者控）入力用'!Y185</f>
        <v>0</v>
      </c>
      <c r="Z185" s="302" t="str">
        <f>'請求書（請求者控）入力用'!Z185</f>
        <v/>
      </c>
      <c r="AA185" s="303">
        <f>'請求書（請求者控）入力用'!AA185</f>
        <v>0</v>
      </c>
      <c r="AB185" s="303">
        <f>'請求書（請求者控）入力用'!AB185</f>
        <v>0</v>
      </c>
      <c r="AC185" s="303">
        <f>'請求書（請求者控）入力用'!AC185</f>
        <v>0</v>
      </c>
      <c r="AD185" s="303">
        <f>'請求書（請求者控）入力用'!AD185</f>
        <v>0</v>
      </c>
      <c r="AE185" s="303">
        <f>'請求書（請求者控）入力用'!AE185</f>
        <v>0</v>
      </c>
      <c r="AF185" s="304">
        <f>'請求書（請求者控）入力用'!AF185</f>
        <v>0</v>
      </c>
      <c r="AG185" s="343"/>
      <c r="AH185" s="344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ht="20.25" customHeight="1">
      <c r="A186" s="27">
        <f>'請求書（請求者控）入力用'!A186</f>
        <v>0</v>
      </c>
      <c r="B186" s="14">
        <f>'請求書（請求者控）入力用'!B186</f>
        <v>0</v>
      </c>
      <c r="C186" s="312">
        <f>'請求書（請求者控）入力用'!C186</f>
        <v>0</v>
      </c>
      <c r="D186" s="313">
        <f>'請求書（請求者控）入力用'!D186</f>
        <v>0</v>
      </c>
      <c r="E186" s="313">
        <f>'請求書（請求者控）入力用'!E186</f>
        <v>0</v>
      </c>
      <c r="F186" s="313">
        <f>'請求書（請求者控）入力用'!F186</f>
        <v>0</v>
      </c>
      <c r="G186" s="313">
        <f>'請求書（請求者控）入力用'!G186</f>
        <v>0</v>
      </c>
      <c r="H186" s="313">
        <f>'請求書（請求者控）入力用'!H186</f>
        <v>0</v>
      </c>
      <c r="I186" s="313">
        <f>'請求書（請求者控）入力用'!I186</f>
        <v>0</v>
      </c>
      <c r="J186" s="313">
        <f>'請求書（請求者控）入力用'!J186</f>
        <v>0</v>
      </c>
      <c r="K186" s="313">
        <f>'請求書（請求者控）入力用'!K186</f>
        <v>0</v>
      </c>
      <c r="L186" s="313">
        <f>'請求書（請求者控）入力用'!L186</f>
        <v>0</v>
      </c>
      <c r="M186" s="313">
        <f>'請求書（請求者控）入力用'!M186</f>
        <v>0</v>
      </c>
      <c r="N186" s="313">
        <f>'請求書（請求者控）入力用'!N186</f>
        <v>0</v>
      </c>
      <c r="O186" s="314">
        <f>'請求書（請求者控）入力用'!O186</f>
        <v>0</v>
      </c>
      <c r="P186" s="341">
        <f>'請求書（請求者控）入力用'!P186</f>
        <v>0</v>
      </c>
      <c r="Q186" s="342">
        <f>'請求書（請求者控）入力用'!Q186</f>
        <v>0</v>
      </c>
      <c r="R186" s="327">
        <f>'請求書（請求者控）入力用'!R186</f>
        <v>0</v>
      </c>
      <c r="S186" s="328">
        <f>'請求書（請求者控）入力用'!S186</f>
        <v>0</v>
      </c>
      <c r="T186" s="329">
        <f>'請求書（請求者控）入力用'!T186</f>
        <v>0</v>
      </c>
      <c r="U186" s="330">
        <f>'請求書（請求者控）入力用'!U186</f>
        <v>0</v>
      </c>
      <c r="V186" s="331">
        <f>'請求書（請求者控）入力用'!V186</f>
        <v>0</v>
      </c>
      <c r="W186" s="302">
        <f>'請求書（請求者控）入力用'!W186</f>
        <v>0</v>
      </c>
      <c r="X186" s="303">
        <f>'請求書（請求者控）入力用'!X186</f>
        <v>0</v>
      </c>
      <c r="Y186" s="304">
        <f>'請求書（請求者控）入力用'!Y186</f>
        <v>0</v>
      </c>
      <c r="Z186" s="302" t="str">
        <f>'請求書（請求者控）入力用'!Z186</f>
        <v/>
      </c>
      <c r="AA186" s="303">
        <f>'請求書（請求者控）入力用'!AA186</f>
        <v>0</v>
      </c>
      <c r="AB186" s="303">
        <f>'請求書（請求者控）入力用'!AB186</f>
        <v>0</v>
      </c>
      <c r="AC186" s="303">
        <f>'請求書（請求者控）入力用'!AC186</f>
        <v>0</v>
      </c>
      <c r="AD186" s="303">
        <f>'請求書（請求者控）入力用'!AD186</f>
        <v>0</v>
      </c>
      <c r="AE186" s="303">
        <f>'請求書（請求者控）入力用'!AE186</f>
        <v>0</v>
      </c>
      <c r="AF186" s="304">
        <f>'請求書（請求者控）入力用'!AF186</f>
        <v>0</v>
      </c>
      <c r="AG186" s="308"/>
      <c r="AH186" s="309"/>
      <c r="AL186" s="93" t="s">
        <v>12</v>
      </c>
      <c r="AM186" s="94"/>
      <c r="AN186" s="94"/>
      <c r="AO186" s="94"/>
      <c r="AP186" s="95"/>
      <c r="AQ186" s="119">
        <f>+IF(基本情報入力シート!$F$3="使用しない",基本情報入力シート!$C$32,"")</f>
        <v>0</v>
      </c>
      <c r="AR186" s="120"/>
      <c r="AS186" s="120"/>
      <c r="AT186" s="120">
        <f>+IF(基本情報入力シート!$F$3="使用しない",基本情報入力シート!$C$18,"")</f>
        <v>0</v>
      </c>
      <c r="AU186" s="120"/>
      <c r="AV186" s="121"/>
      <c r="AW186" s="119">
        <f>+IF(基本情報入力シート!$F$3="使用しない",基本情報入力シート!$C$33,"")</f>
        <v>0</v>
      </c>
      <c r="AX186" s="120"/>
      <c r="AY186" s="120"/>
      <c r="AZ186" s="120">
        <f>+IF(基本情報入力シート!$F$3="使用しない",基本情報入力シート!$C$18,"")</f>
        <v>0</v>
      </c>
      <c r="BA186" s="120"/>
      <c r="BB186" s="121"/>
    </row>
    <row r="187" spans="1:54" ht="20.25" customHeight="1">
      <c r="A187" s="28">
        <f>'請求書（請求者控）入力用'!A187</f>
        <v>0</v>
      </c>
      <c r="B187" s="15">
        <f>'請求書（請求者控）入力用'!B187</f>
        <v>0</v>
      </c>
      <c r="C187" s="312">
        <f>'請求書（請求者控）入力用'!C187</f>
        <v>0</v>
      </c>
      <c r="D187" s="313">
        <f>'請求書（請求者控）入力用'!D187</f>
        <v>0</v>
      </c>
      <c r="E187" s="313">
        <f>'請求書（請求者控）入力用'!E187</f>
        <v>0</v>
      </c>
      <c r="F187" s="313">
        <f>'請求書（請求者控）入力用'!F187</f>
        <v>0</v>
      </c>
      <c r="G187" s="313">
        <f>'請求書（請求者控）入力用'!G187</f>
        <v>0</v>
      </c>
      <c r="H187" s="313">
        <f>'請求書（請求者控）入力用'!H187</f>
        <v>0</v>
      </c>
      <c r="I187" s="313">
        <f>'請求書（請求者控）入力用'!I187</f>
        <v>0</v>
      </c>
      <c r="J187" s="313">
        <f>'請求書（請求者控）入力用'!J187</f>
        <v>0</v>
      </c>
      <c r="K187" s="313">
        <f>'請求書（請求者控）入力用'!K187</f>
        <v>0</v>
      </c>
      <c r="L187" s="313">
        <f>'請求書（請求者控）入力用'!L187</f>
        <v>0</v>
      </c>
      <c r="M187" s="313">
        <f>'請求書（請求者控）入力用'!M187</f>
        <v>0</v>
      </c>
      <c r="N187" s="313">
        <f>'請求書（請求者控）入力用'!N187</f>
        <v>0</v>
      </c>
      <c r="O187" s="314">
        <f>'請求書（請求者控）入力用'!O187</f>
        <v>0</v>
      </c>
      <c r="P187" s="332">
        <f>'請求書（請求者控）入力用'!P187</f>
        <v>0</v>
      </c>
      <c r="Q187" s="333">
        <f>'請求書（請求者控）入力用'!Q187</f>
        <v>0</v>
      </c>
      <c r="R187" s="317">
        <f>'請求書（請求者控）入力用'!R187</f>
        <v>0</v>
      </c>
      <c r="S187" s="318">
        <f>'請求書（請求者控）入力用'!S187</f>
        <v>0</v>
      </c>
      <c r="T187" s="319">
        <f>'請求書（請求者控）入力用'!T187</f>
        <v>0</v>
      </c>
      <c r="U187" s="334">
        <f>'請求書（請求者控）入力用'!U187</f>
        <v>0</v>
      </c>
      <c r="V187" s="335">
        <f>'請求書（請求者控）入力用'!V187</f>
        <v>0</v>
      </c>
      <c r="W187" s="322">
        <f>'請求書（請求者控）入力用'!W187</f>
        <v>0</v>
      </c>
      <c r="X187" s="323">
        <f>'請求書（請求者控）入力用'!X187</f>
        <v>0</v>
      </c>
      <c r="Y187" s="324">
        <f>'請求書（請求者控）入力用'!Y187</f>
        <v>0</v>
      </c>
      <c r="Z187" s="336" t="str">
        <f>'請求書（請求者控）入力用'!Z187</f>
        <v/>
      </c>
      <c r="AA187" s="337">
        <f>'請求書（請求者控）入力用'!AA187</f>
        <v>0</v>
      </c>
      <c r="AB187" s="337">
        <f>'請求書（請求者控）入力用'!AB187</f>
        <v>0</v>
      </c>
      <c r="AC187" s="337">
        <f>'請求書（請求者控）入力用'!AC187</f>
        <v>0</v>
      </c>
      <c r="AD187" s="337">
        <f>'請求書（請求者控）入力用'!AD187</f>
        <v>0</v>
      </c>
      <c r="AE187" s="337">
        <f>'請求書（請求者控）入力用'!AE187</f>
        <v>0</v>
      </c>
      <c r="AF187" s="338">
        <f>'請求書（請求者控）入力用'!AF187</f>
        <v>0</v>
      </c>
      <c r="AG187" s="339"/>
      <c r="AH187" s="340"/>
      <c r="AL187" s="93" t="s">
        <v>13</v>
      </c>
      <c r="AM187" s="94"/>
      <c r="AN187" s="94"/>
      <c r="AO187" s="94"/>
      <c r="AP187" s="95"/>
      <c r="AQ187" s="119">
        <f>+IF(基本情報入力シート!$F$3="使用しない",基本情報入力シート!$C$34,"")</f>
        <v>0</v>
      </c>
      <c r="AR187" s="120"/>
      <c r="AS187" s="120"/>
      <c r="AT187" s="121"/>
      <c r="AU187" s="119">
        <f>+IF(基本情報入力シート!$F$3="使用しない",基本情報入力シート!$C$35,"")</f>
        <v>0</v>
      </c>
      <c r="AV187" s="120"/>
      <c r="AW187" s="120"/>
      <c r="AX187" s="120"/>
      <c r="AY187" s="120">
        <f>+IF(基本情報入力シート!$F$3="使用しない",基本情報入力シート!$C$34,"")</f>
        <v>0</v>
      </c>
      <c r="AZ187" s="120"/>
      <c r="BA187" s="120"/>
      <c r="BB187" s="121"/>
    </row>
    <row r="188" spans="1:54" ht="20.25" customHeight="1">
      <c r="A188" s="27">
        <f>'請求書（請求者控）入力用'!A188</f>
        <v>0</v>
      </c>
      <c r="B188" s="14">
        <f>'請求書（請求者控）入力用'!B188</f>
        <v>0</v>
      </c>
      <c r="C188" s="312">
        <f>'請求書（請求者控）入力用'!C188</f>
        <v>0</v>
      </c>
      <c r="D188" s="313">
        <f>'請求書（請求者控）入力用'!D188</f>
        <v>0</v>
      </c>
      <c r="E188" s="313">
        <f>'請求書（請求者控）入力用'!E188</f>
        <v>0</v>
      </c>
      <c r="F188" s="313">
        <f>'請求書（請求者控）入力用'!F188</f>
        <v>0</v>
      </c>
      <c r="G188" s="313">
        <f>'請求書（請求者控）入力用'!G188</f>
        <v>0</v>
      </c>
      <c r="H188" s="313">
        <f>'請求書（請求者控）入力用'!H188</f>
        <v>0</v>
      </c>
      <c r="I188" s="313">
        <f>'請求書（請求者控）入力用'!I188</f>
        <v>0</v>
      </c>
      <c r="J188" s="313">
        <f>'請求書（請求者控）入力用'!J188</f>
        <v>0</v>
      </c>
      <c r="K188" s="313">
        <f>'請求書（請求者控）入力用'!K188</f>
        <v>0</v>
      </c>
      <c r="L188" s="313">
        <f>'請求書（請求者控）入力用'!L188</f>
        <v>0</v>
      </c>
      <c r="M188" s="313">
        <f>'請求書（請求者控）入力用'!M188</f>
        <v>0</v>
      </c>
      <c r="N188" s="313">
        <f>'請求書（請求者控）入力用'!N188</f>
        <v>0</v>
      </c>
      <c r="O188" s="314">
        <f>'請求書（請求者控）入力用'!O188</f>
        <v>0</v>
      </c>
      <c r="P188" s="341">
        <f>'請求書（請求者控）入力用'!P188</f>
        <v>0</v>
      </c>
      <c r="Q188" s="342">
        <f>'請求書（請求者控）入力用'!Q188</f>
        <v>0</v>
      </c>
      <c r="R188" s="327">
        <f>'請求書（請求者控）入力用'!R188</f>
        <v>0</v>
      </c>
      <c r="S188" s="328">
        <f>'請求書（請求者控）入力用'!S188</f>
        <v>0</v>
      </c>
      <c r="T188" s="329">
        <f>'請求書（請求者控）入力用'!T188</f>
        <v>0</v>
      </c>
      <c r="U188" s="330">
        <f>'請求書（請求者控）入力用'!U188</f>
        <v>0</v>
      </c>
      <c r="V188" s="331">
        <f>'請求書（請求者控）入力用'!V188</f>
        <v>0</v>
      </c>
      <c r="W188" s="302">
        <f>'請求書（請求者控）入力用'!W188</f>
        <v>0</v>
      </c>
      <c r="X188" s="303">
        <f>'請求書（請求者控）入力用'!X188</f>
        <v>0</v>
      </c>
      <c r="Y188" s="304">
        <f>'請求書（請求者控）入力用'!Y188</f>
        <v>0</v>
      </c>
      <c r="Z188" s="305" t="str">
        <f>'請求書（請求者控）入力用'!Z188</f>
        <v/>
      </c>
      <c r="AA188" s="306">
        <f>'請求書（請求者控）入力用'!AA188</f>
        <v>0</v>
      </c>
      <c r="AB188" s="306">
        <f>'請求書（請求者控）入力用'!AB188</f>
        <v>0</v>
      </c>
      <c r="AC188" s="306">
        <f>'請求書（請求者控）入力用'!AC188</f>
        <v>0</v>
      </c>
      <c r="AD188" s="306">
        <f>'請求書（請求者控）入力用'!AD188</f>
        <v>0</v>
      </c>
      <c r="AE188" s="306">
        <f>'請求書（請求者控）入力用'!AE188</f>
        <v>0</v>
      </c>
      <c r="AF188" s="307">
        <f>'請求書（請求者控）入力用'!AF188</f>
        <v>0</v>
      </c>
      <c r="AG188" s="308"/>
      <c r="AH188" s="309"/>
      <c r="AL188" s="144" t="s">
        <v>91</v>
      </c>
      <c r="AM188" s="145"/>
      <c r="AN188" s="145"/>
      <c r="AO188" s="145"/>
      <c r="AP188" s="146"/>
      <c r="AQ188" s="147">
        <f>+IF(基本情報入力シート!$F$3="使用しない",基本情報入力シート!$C$36,"")</f>
        <v>0</v>
      </c>
      <c r="AR188" s="147"/>
      <c r="AS188" s="147"/>
      <c r="AT188" s="147">
        <f>+IF(基本情報入力シート!$F$3="使用しない",基本情報入力シート!$C$18,"")</f>
        <v>0</v>
      </c>
      <c r="AU188" s="147"/>
      <c r="AV188" s="147"/>
      <c r="AW188" s="147">
        <f>+IF(基本情報入力シート!$F$3="使用しない",基本情報入力シート!$C$33,"")</f>
        <v>0</v>
      </c>
      <c r="AX188" s="147"/>
      <c r="AY188" s="147"/>
      <c r="AZ188" s="147">
        <f>+IF(基本情報入力シート!$F$3="使用しない",基本情報入力シート!$C$18,"")</f>
        <v>0</v>
      </c>
      <c r="BA188" s="147"/>
      <c r="BB188" s="148"/>
    </row>
    <row r="189" spans="1:54" ht="20.25" customHeight="1">
      <c r="A189" s="27">
        <f>'請求書（請求者控）入力用'!A189</f>
        <v>0</v>
      </c>
      <c r="B189" s="14">
        <f>'請求書（請求者控）入力用'!B189</f>
        <v>0</v>
      </c>
      <c r="C189" s="312">
        <f>'請求書（請求者控）入力用'!C189</f>
        <v>0</v>
      </c>
      <c r="D189" s="313">
        <f>'請求書（請求者控）入力用'!D189</f>
        <v>0</v>
      </c>
      <c r="E189" s="313">
        <f>'請求書（請求者控）入力用'!E189</f>
        <v>0</v>
      </c>
      <c r="F189" s="313">
        <f>'請求書（請求者控）入力用'!F189</f>
        <v>0</v>
      </c>
      <c r="G189" s="313">
        <f>'請求書（請求者控）入力用'!G189</f>
        <v>0</v>
      </c>
      <c r="H189" s="313">
        <f>'請求書（請求者控）入力用'!H189</f>
        <v>0</v>
      </c>
      <c r="I189" s="313">
        <f>'請求書（請求者控）入力用'!I189</f>
        <v>0</v>
      </c>
      <c r="J189" s="313">
        <f>'請求書（請求者控）入力用'!J189</f>
        <v>0</v>
      </c>
      <c r="K189" s="313">
        <f>'請求書（請求者控）入力用'!K189</f>
        <v>0</v>
      </c>
      <c r="L189" s="313">
        <f>'請求書（請求者控）入力用'!L189</f>
        <v>0</v>
      </c>
      <c r="M189" s="313">
        <f>'請求書（請求者控）入力用'!M189</f>
        <v>0</v>
      </c>
      <c r="N189" s="313">
        <f>'請求書（請求者控）入力用'!N189</f>
        <v>0</v>
      </c>
      <c r="O189" s="314">
        <f>'請求書（請求者控）入力用'!O189</f>
        <v>0</v>
      </c>
      <c r="P189" s="341">
        <f>'請求書（請求者控）入力用'!P189</f>
        <v>0</v>
      </c>
      <c r="Q189" s="342">
        <f>'請求書（請求者控）入力用'!Q189</f>
        <v>0</v>
      </c>
      <c r="R189" s="327">
        <f>'請求書（請求者控）入力用'!R189</f>
        <v>0</v>
      </c>
      <c r="S189" s="328">
        <f>'請求書（請求者控）入力用'!S189</f>
        <v>0</v>
      </c>
      <c r="T189" s="329">
        <f>'請求書（請求者控）入力用'!T189</f>
        <v>0</v>
      </c>
      <c r="U189" s="330">
        <f>'請求書（請求者控）入力用'!U189</f>
        <v>0</v>
      </c>
      <c r="V189" s="331">
        <f>'請求書（請求者控）入力用'!V189</f>
        <v>0</v>
      </c>
      <c r="W189" s="302">
        <f>'請求書（請求者控）入力用'!W189</f>
        <v>0</v>
      </c>
      <c r="X189" s="303">
        <f>'請求書（請求者控）入力用'!X189</f>
        <v>0</v>
      </c>
      <c r="Y189" s="304">
        <f>'請求書（請求者控）入力用'!Y189</f>
        <v>0</v>
      </c>
      <c r="Z189" s="302" t="str">
        <f>'請求書（請求者控）入力用'!Z189</f>
        <v/>
      </c>
      <c r="AA189" s="303">
        <f>'請求書（請求者控）入力用'!AA189</f>
        <v>0</v>
      </c>
      <c r="AB189" s="303">
        <f>'請求書（請求者控）入力用'!AB189</f>
        <v>0</v>
      </c>
      <c r="AC189" s="303">
        <f>'請求書（請求者控）入力用'!AC189</f>
        <v>0</v>
      </c>
      <c r="AD189" s="303">
        <f>'請求書（請求者控）入力用'!AD189</f>
        <v>0</v>
      </c>
      <c r="AE189" s="303">
        <f>'請求書（請求者控）入力用'!AE189</f>
        <v>0</v>
      </c>
      <c r="AF189" s="304">
        <f>'請求書（請求者控）入力用'!AF189</f>
        <v>0</v>
      </c>
      <c r="AG189" s="308"/>
      <c r="AH189" s="309"/>
      <c r="AL189" s="89" t="s">
        <v>45</v>
      </c>
      <c r="AM189" s="90"/>
      <c r="AN189" s="90"/>
      <c r="AO189" s="90"/>
      <c r="AP189" s="91"/>
      <c r="AQ189" s="122">
        <f>+IF(基本情報入力シート!$F$3="使用しない",基本情報入力シート!$C$37,"")</f>
        <v>0</v>
      </c>
      <c r="AR189" s="122"/>
      <c r="AS189" s="122"/>
      <c r="AT189" s="122">
        <f>+IF(基本情報入力シート!$F$3="使用しない",基本情報入力シート!$C$18,"")</f>
        <v>0</v>
      </c>
      <c r="AU189" s="122"/>
      <c r="AV189" s="122"/>
      <c r="AW189" s="122">
        <f>+IF(基本情報入力シート!$F$3="使用しない",基本情報入力シート!$C$33,"")</f>
        <v>0</v>
      </c>
      <c r="AX189" s="122"/>
      <c r="AY189" s="122"/>
      <c r="AZ189" s="122">
        <f>+IF(基本情報入力シート!$F$3="使用しない",基本情報入力シート!$C$18,"")</f>
        <v>0</v>
      </c>
      <c r="BA189" s="122"/>
      <c r="BB189" s="123"/>
    </row>
    <row r="190" spans="1:54" ht="20.25" customHeight="1">
      <c r="A190" s="27">
        <f>'請求書（請求者控）入力用'!A190</f>
        <v>0</v>
      </c>
      <c r="B190" s="14">
        <f>'請求書（請求者控）入力用'!B190</f>
        <v>0</v>
      </c>
      <c r="C190" s="312">
        <f>'請求書（請求者控）入力用'!C190</f>
        <v>0</v>
      </c>
      <c r="D190" s="313">
        <f>'請求書（請求者控）入力用'!D190</f>
        <v>0</v>
      </c>
      <c r="E190" s="313">
        <f>'請求書（請求者控）入力用'!E190</f>
        <v>0</v>
      </c>
      <c r="F190" s="313">
        <f>'請求書（請求者控）入力用'!F190</f>
        <v>0</v>
      </c>
      <c r="G190" s="313">
        <f>'請求書（請求者控）入力用'!G190</f>
        <v>0</v>
      </c>
      <c r="H190" s="313">
        <f>'請求書（請求者控）入力用'!H190</f>
        <v>0</v>
      </c>
      <c r="I190" s="313">
        <f>'請求書（請求者控）入力用'!I190</f>
        <v>0</v>
      </c>
      <c r="J190" s="313">
        <f>'請求書（請求者控）入力用'!J190</f>
        <v>0</v>
      </c>
      <c r="K190" s="313">
        <f>'請求書（請求者控）入力用'!K190</f>
        <v>0</v>
      </c>
      <c r="L190" s="313">
        <f>'請求書（請求者控）入力用'!L190</f>
        <v>0</v>
      </c>
      <c r="M190" s="313">
        <f>'請求書（請求者控）入力用'!M190</f>
        <v>0</v>
      </c>
      <c r="N190" s="313">
        <f>'請求書（請求者控）入力用'!N190</f>
        <v>0</v>
      </c>
      <c r="O190" s="314">
        <f>'請求書（請求者控）入力用'!O190</f>
        <v>0</v>
      </c>
      <c r="P190" s="325">
        <f>'請求書（請求者控）入力用'!P190</f>
        <v>0</v>
      </c>
      <c r="Q190" s="326">
        <f>'請求書（請求者控）入力用'!Q190</f>
        <v>0</v>
      </c>
      <c r="R190" s="327">
        <f>'請求書（請求者控）入力用'!R190</f>
        <v>0</v>
      </c>
      <c r="S190" s="328">
        <f>'請求書（請求者控）入力用'!S190</f>
        <v>0</v>
      </c>
      <c r="T190" s="329">
        <f>'請求書（請求者控）入力用'!T190</f>
        <v>0</v>
      </c>
      <c r="U190" s="330">
        <f>'請求書（請求者控）入力用'!U190</f>
        <v>0</v>
      </c>
      <c r="V190" s="331">
        <f>'請求書（請求者控）入力用'!V190</f>
        <v>0</v>
      </c>
      <c r="W190" s="302">
        <f>'請求書（請求者控）入力用'!W190</f>
        <v>0</v>
      </c>
      <c r="X190" s="303">
        <f>'請求書（請求者控）入力用'!X190</f>
        <v>0</v>
      </c>
      <c r="Y190" s="304">
        <f>'請求書（請求者控）入力用'!Y190</f>
        <v>0</v>
      </c>
      <c r="Z190" s="302" t="str">
        <f>'請求書（請求者控）入力用'!Z190</f>
        <v/>
      </c>
      <c r="AA190" s="303">
        <f>'請求書（請求者控）入力用'!AA190</f>
        <v>0</v>
      </c>
      <c r="AB190" s="303">
        <f>'請求書（請求者控）入力用'!AB190</f>
        <v>0</v>
      </c>
      <c r="AC190" s="303">
        <f>'請求書（請求者控）入力用'!AC190</f>
        <v>0</v>
      </c>
      <c r="AD190" s="303">
        <f>'請求書（請求者控）入力用'!AD190</f>
        <v>0</v>
      </c>
      <c r="AE190" s="303">
        <f>'請求書（請求者控）入力用'!AE190</f>
        <v>0</v>
      </c>
      <c r="AF190" s="304">
        <f>'請求書（請求者控）入力用'!AF190</f>
        <v>0</v>
      </c>
      <c r="AG190" s="308"/>
      <c r="AH190" s="309"/>
      <c r="AL190" s="66" t="s">
        <v>60</v>
      </c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</row>
    <row r="191" spans="1:54" ht="20.25" customHeight="1">
      <c r="A191" s="27">
        <f>'請求書（請求者控）入力用'!A191</f>
        <v>0</v>
      </c>
      <c r="B191" s="14">
        <f>'請求書（請求者控）入力用'!B191</f>
        <v>0</v>
      </c>
      <c r="C191" s="312">
        <f>'請求書（請求者控）入力用'!C191</f>
        <v>0</v>
      </c>
      <c r="D191" s="313">
        <f>'請求書（請求者控）入力用'!D191</f>
        <v>0</v>
      </c>
      <c r="E191" s="313">
        <f>'請求書（請求者控）入力用'!E191</f>
        <v>0</v>
      </c>
      <c r="F191" s="313">
        <f>'請求書（請求者控）入力用'!F191</f>
        <v>0</v>
      </c>
      <c r="G191" s="313">
        <f>'請求書（請求者控）入力用'!G191</f>
        <v>0</v>
      </c>
      <c r="H191" s="313">
        <f>'請求書（請求者控）入力用'!H191</f>
        <v>0</v>
      </c>
      <c r="I191" s="313">
        <f>'請求書（請求者控）入力用'!I191</f>
        <v>0</v>
      </c>
      <c r="J191" s="313">
        <f>'請求書（請求者控）入力用'!J191</f>
        <v>0</v>
      </c>
      <c r="K191" s="313">
        <f>'請求書（請求者控）入力用'!K191</f>
        <v>0</v>
      </c>
      <c r="L191" s="313">
        <f>'請求書（請求者控）入力用'!L191</f>
        <v>0</v>
      </c>
      <c r="M191" s="313">
        <f>'請求書（請求者控）入力用'!M191</f>
        <v>0</v>
      </c>
      <c r="N191" s="313">
        <f>'請求書（請求者控）入力用'!N191</f>
        <v>0</v>
      </c>
      <c r="O191" s="314">
        <f>'請求書（請求者控）入力用'!O191</f>
        <v>0</v>
      </c>
      <c r="P191" s="325">
        <f>'請求書（請求者控）入力用'!P191</f>
        <v>0</v>
      </c>
      <c r="Q191" s="326">
        <f>'請求書（請求者控）入力用'!Q191</f>
        <v>0</v>
      </c>
      <c r="R191" s="327">
        <f>'請求書（請求者控）入力用'!R191</f>
        <v>0</v>
      </c>
      <c r="S191" s="328">
        <f>'請求書（請求者控）入力用'!S191</f>
        <v>0</v>
      </c>
      <c r="T191" s="329">
        <f>'請求書（請求者控）入力用'!T191</f>
        <v>0</v>
      </c>
      <c r="U191" s="330">
        <f>'請求書（請求者控）入力用'!U191</f>
        <v>0</v>
      </c>
      <c r="V191" s="331">
        <f>'請求書（請求者控）入力用'!V191</f>
        <v>0</v>
      </c>
      <c r="W191" s="302">
        <f>'請求書（請求者控）入力用'!W191</f>
        <v>0</v>
      </c>
      <c r="X191" s="303">
        <f>'請求書（請求者控）入力用'!X191</f>
        <v>0</v>
      </c>
      <c r="Y191" s="304">
        <f>'請求書（請求者控）入力用'!Y191</f>
        <v>0</v>
      </c>
      <c r="Z191" s="302" t="str">
        <f>'請求書（請求者控）入力用'!Z191</f>
        <v/>
      </c>
      <c r="AA191" s="303">
        <f>'請求書（請求者控）入力用'!AA191</f>
        <v>0</v>
      </c>
      <c r="AB191" s="303">
        <f>'請求書（請求者控）入力用'!AB191</f>
        <v>0</v>
      </c>
      <c r="AC191" s="303">
        <f>'請求書（請求者控）入力用'!AC191</f>
        <v>0</v>
      </c>
      <c r="AD191" s="303">
        <f>'請求書（請求者控）入力用'!AD191</f>
        <v>0</v>
      </c>
      <c r="AE191" s="303">
        <f>'請求書（請求者控）入力用'!AE191</f>
        <v>0</v>
      </c>
      <c r="AF191" s="304">
        <f>'請求書（請求者控）入力用'!AF191</f>
        <v>0</v>
      </c>
      <c r="AG191" s="308"/>
      <c r="AH191" s="309"/>
      <c r="AL191" s="68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5"/>
    </row>
    <row r="192" spans="1:54" ht="20.25" customHeight="1">
      <c r="A192" s="27">
        <f>'請求書（請求者控）入力用'!A192</f>
        <v>0</v>
      </c>
      <c r="B192" s="14">
        <f>'請求書（請求者控）入力用'!B192</f>
        <v>0</v>
      </c>
      <c r="C192" s="312">
        <f>'請求書（請求者控）入力用'!C192</f>
        <v>0</v>
      </c>
      <c r="D192" s="313">
        <f>'請求書（請求者控）入力用'!D192</f>
        <v>0</v>
      </c>
      <c r="E192" s="313">
        <f>'請求書（請求者控）入力用'!E192</f>
        <v>0</v>
      </c>
      <c r="F192" s="313">
        <f>'請求書（請求者控）入力用'!F192</f>
        <v>0</v>
      </c>
      <c r="G192" s="313">
        <f>'請求書（請求者控）入力用'!G192</f>
        <v>0</v>
      </c>
      <c r="H192" s="313">
        <f>'請求書（請求者控）入力用'!H192</f>
        <v>0</v>
      </c>
      <c r="I192" s="313">
        <f>'請求書（請求者控）入力用'!I192</f>
        <v>0</v>
      </c>
      <c r="J192" s="313">
        <f>'請求書（請求者控）入力用'!J192</f>
        <v>0</v>
      </c>
      <c r="K192" s="313">
        <f>'請求書（請求者控）入力用'!K192</f>
        <v>0</v>
      </c>
      <c r="L192" s="313">
        <f>'請求書（請求者控）入力用'!L192</f>
        <v>0</v>
      </c>
      <c r="M192" s="313">
        <f>'請求書（請求者控）入力用'!M192</f>
        <v>0</v>
      </c>
      <c r="N192" s="313">
        <f>'請求書（請求者控）入力用'!N192</f>
        <v>0</v>
      </c>
      <c r="O192" s="314">
        <f>'請求書（請求者控）入力用'!O192</f>
        <v>0</v>
      </c>
      <c r="P192" s="325">
        <f>'請求書（請求者控）入力用'!P192</f>
        <v>0</v>
      </c>
      <c r="Q192" s="326">
        <f>'請求書（請求者控）入力用'!Q192</f>
        <v>0</v>
      </c>
      <c r="R192" s="327">
        <f>'請求書（請求者控）入力用'!R192</f>
        <v>0</v>
      </c>
      <c r="S192" s="328">
        <f>'請求書（請求者控）入力用'!S192</f>
        <v>0</v>
      </c>
      <c r="T192" s="329">
        <f>'請求書（請求者控）入力用'!T192</f>
        <v>0</v>
      </c>
      <c r="U192" s="330">
        <f>'請求書（請求者控）入力用'!U192</f>
        <v>0</v>
      </c>
      <c r="V192" s="331">
        <f>'請求書（請求者控）入力用'!V192</f>
        <v>0</v>
      </c>
      <c r="W192" s="302">
        <f>'請求書（請求者控）入力用'!W192</f>
        <v>0</v>
      </c>
      <c r="X192" s="303">
        <f>'請求書（請求者控）入力用'!X192</f>
        <v>0</v>
      </c>
      <c r="Y192" s="304">
        <f>'請求書（請求者控）入力用'!Y192</f>
        <v>0</v>
      </c>
      <c r="Z192" s="302" t="str">
        <f>'請求書（請求者控）入力用'!Z192</f>
        <v/>
      </c>
      <c r="AA192" s="303">
        <f>'請求書（請求者控）入力用'!AA192</f>
        <v>0</v>
      </c>
      <c r="AB192" s="303">
        <f>'請求書（請求者控）入力用'!AB192</f>
        <v>0</v>
      </c>
      <c r="AC192" s="303">
        <f>'請求書（請求者控）入力用'!AC192</f>
        <v>0</v>
      </c>
      <c r="AD192" s="303">
        <f>'請求書（請求者控）入力用'!AD192</f>
        <v>0</v>
      </c>
      <c r="AE192" s="303">
        <f>'請求書（請求者控）入力用'!AE192</f>
        <v>0</v>
      </c>
      <c r="AF192" s="304">
        <f>'請求書（請求者控）入力用'!AF192</f>
        <v>0</v>
      </c>
      <c r="AG192" s="308"/>
      <c r="AH192" s="309"/>
      <c r="AL192" s="69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3"/>
    </row>
    <row r="193" spans="1:54" ht="20.25" customHeight="1">
      <c r="A193" s="27">
        <f>'請求書（請求者控）入力用'!A193</f>
        <v>0</v>
      </c>
      <c r="B193" s="14">
        <f>'請求書（請求者控）入力用'!B193</f>
        <v>0</v>
      </c>
      <c r="C193" s="312">
        <f>'請求書（請求者控）入力用'!C193</f>
        <v>0</v>
      </c>
      <c r="D193" s="313">
        <f>'請求書（請求者控）入力用'!D193</f>
        <v>0</v>
      </c>
      <c r="E193" s="313">
        <f>'請求書（請求者控）入力用'!E193</f>
        <v>0</v>
      </c>
      <c r="F193" s="313">
        <f>'請求書（請求者控）入力用'!F193</f>
        <v>0</v>
      </c>
      <c r="G193" s="313">
        <f>'請求書（請求者控）入力用'!G193</f>
        <v>0</v>
      </c>
      <c r="H193" s="313">
        <f>'請求書（請求者控）入力用'!H193</f>
        <v>0</v>
      </c>
      <c r="I193" s="313">
        <f>'請求書（請求者控）入力用'!I193</f>
        <v>0</v>
      </c>
      <c r="J193" s="313">
        <f>'請求書（請求者控）入力用'!J193</f>
        <v>0</v>
      </c>
      <c r="K193" s="313">
        <f>'請求書（請求者控）入力用'!K193</f>
        <v>0</v>
      </c>
      <c r="L193" s="313">
        <f>'請求書（請求者控）入力用'!L193</f>
        <v>0</v>
      </c>
      <c r="M193" s="313">
        <f>'請求書（請求者控）入力用'!M193</f>
        <v>0</v>
      </c>
      <c r="N193" s="313">
        <f>'請求書（請求者控）入力用'!N193</f>
        <v>0</v>
      </c>
      <c r="O193" s="314">
        <f>'請求書（請求者控）入力用'!O193</f>
        <v>0</v>
      </c>
      <c r="P193" s="325">
        <f>'請求書（請求者控）入力用'!P193</f>
        <v>0</v>
      </c>
      <c r="Q193" s="326">
        <f>'請求書（請求者控）入力用'!Q193</f>
        <v>0</v>
      </c>
      <c r="R193" s="327">
        <f>'請求書（請求者控）入力用'!R193</f>
        <v>0</v>
      </c>
      <c r="S193" s="328">
        <f>'請求書（請求者控）入力用'!S193</f>
        <v>0</v>
      </c>
      <c r="T193" s="329">
        <f>'請求書（請求者控）入力用'!T193</f>
        <v>0</v>
      </c>
      <c r="U193" s="330">
        <f>'請求書（請求者控）入力用'!U193</f>
        <v>0</v>
      </c>
      <c r="V193" s="331">
        <f>'請求書（請求者控）入力用'!V193</f>
        <v>0</v>
      </c>
      <c r="W193" s="302">
        <f>'請求書（請求者控）入力用'!W193</f>
        <v>0</v>
      </c>
      <c r="X193" s="303">
        <f>'請求書（請求者控）入力用'!X193</f>
        <v>0</v>
      </c>
      <c r="Y193" s="304">
        <f>'請求書（請求者控）入力用'!Y193</f>
        <v>0</v>
      </c>
      <c r="Z193" s="302" t="str">
        <f>'請求書（請求者控）入力用'!Z193</f>
        <v/>
      </c>
      <c r="AA193" s="303">
        <f>'請求書（請求者控）入力用'!AA193</f>
        <v>0</v>
      </c>
      <c r="AB193" s="303">
        <f>'請求書（請求者控）入力用'!AB193</f>
        <v>0</v>
      </c>
      <c r="AC193" s="303">
        <f>'請求書（請求者控）入力用'!AC193</f>
        <v>0</v>
      </c>
      <c r="AD193" s="303">
        <f>'請求書（請求者控）入力用'!AD193</f>
        <v>0</v>
      </c>
      <c r="AE193" s="303">
        <f>'請求書（請求者控）入力用'!AE193</f>
        <v>0</v>
      </c>
      <c r="AF193" s="304">
        <f>'請求書（請求者控）入力用'!AF193</f>
        <v>0</v>
      </c>
      <c r="AG193" s="308"/>
      <c r="AH193" s="309"/>
      <c r="AL193" s="69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3"/>
    </row>
    <row r="194" spans="1:54" ht="20.25" customHeight="1">
      <c r="A194" s="27">
        <f>'請求書（請求者控）入力用'!A194</f>
        <v>0</v>
      </c>
      <c r="B194" s="14">
        <f>'請求書（請求者控）入力用'!B194</f>
        <v>0</v>
      </c>
      <c r="C194" s="312">
        <f>'請求書（請求者控）入力用'!C194</f>
        <v>0</v>
      </c>
      <c r="D194" s="313">
        <f>'請求書（請求者控）入力用'!D194</f>
        <v>0</v>
      </c>
      <c r="E194" s="313">
        <f>'請求書（請求者控）入力用'!E194</f>
        <v>0</v>
      </c>
      <c r="F194" s="313">
        <f>'請求書（請求者控）入力用'!F194</f>
        <v>0</v>
      </c>
      <c r="G194" s="313">
        <f>'請求書（請求者控）入力用'!G194</f>
        <v>0</v>
      </c>
      <c r="H194" s="313">
        <f>'請求書（請求者控）入力用'!H194</f>
        <v>0</v>
      </c>
      <c r="I194" s="313">
        <f>'請求書（請求者控）入力用'!I194</f>
        <v>0</v>
      </c>
      <c r="J194" s="313">
        <f>'請求書（請求者控）入力用'!J194</f>
        <v>0</v>
      </c>
      <c r="K194" s="313">
        <f>'請求書（請求者控）入力用'!K194</f>
        <v>0</v>
      </c>
      <c r="L194" s="313">
        <f>'請求書（請求者控）入力用'!L194</f>
        <v>0</v>
      </c>
      <c r="M194" s="313">
        <f>'請求書（請求者控）入力用'!M194</f>
        <v>0</v>
      </c>
      <c r="N194" s="313">
        <f>'請求書（請求者控）入力用'!N194</f>
        <v>0</v>
      </c>
      <c r="O194" s="314">
        <f>'請求書（請求者控）入力用'!O194</f>
        <v>0</v>
      </c>
      <c r="P194" s="325">
        <f>'請求書（請求者控）入力用'!P194</f>
        <v>0</v>
      </c>
      <c r="Q194" s="326">
        <f>'請求書（請求者控）入力用'!Q194</f>
        <v>0</v>
      </c>
      <c r="R194" s="327">
        <f>'請求書（請求者控）入力用'!R194</f>
        <v>0</v>
      </c>
      <c r="S194" s="328">
        <f>'請求書（請求者控）入力用'!S194</f>
        <v>0</v>
      </c>
      <c r="T194" s="329">
        <f>'請求書（請求者控）入力用'!T194</f>
        <v>0</v>
      </c>
      <c r="U194" s="330">
        <f>'請求書（請求者控）入力用'!U194</f>
        <v>0</v>
      </c>
      <c r="V194" s="331">
        <f>'請求書（請求者控）入力用'!V194</f>
        <v>0</v>
      </c>
      <c r="W194" s="302">
        <f>'請求書（請求者控）入力用'!W194</f>
        <v>0</v>
      </c>
      <c r="X194" s="303">
        <f>'請求書（請求者控）入力用'!X194</f>
        <v>0</v>
      </c>
      <c r="Y194" s="304">
        <f>'請求書（請求者控）入力用'!Y194</f>
        <v>0</v>
      </c>
      <c r="Z194" s="302" t="str">
        <f>'請求書（請求者控）入力用'!Z194</f>
        <v/>
      </c>
      <c r="AA194" s="303">
        <f>'請求書（請求者控）入力用'!AA194</f>
        <v>0</v>
      </c>
      <c r="AB194" s="303">
        <f>'請求書（請求者控）入力用'!AB194</f>
        <v>0</v>
      </c>
      <c r="AC194" s="303">
        <f>'請求書（請求者控）入力用'!AC194</f>
        <v>0</v>
      </c>
      <c r="AD194" s="303">
        <f>'請求書（請求者控）入力用'!AD194</f>
        <v>0</v>
      </c>
      <c r="AE194" s="303">
        <f>'請求書（請求者控）入力用'!AE194</f>
        <v>0</v>
      </c>
      <c r="AF194" s="304">
        <f>'請求書（請求者控）入力用'!AF194</f>
        <v>0</v>
      </c>
      <c r="AG194" s="308"/>
      <c r="AH194" s="309"/>
      <c r="AL194" s="69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3"/>
    </row>
    <row r="195" spans="1:54" ht="20.25" customHeight="1">
      <c r="A195" s="27">
        <f>'請求書（請求者控）入力用'!A195</f>
        <v>0</v>
      </c>
      <c r="B195" s="14">
        <f>'請求書（請求者控）入力用'!B195</f>
        <v>0</v>
      </c>
      <c r="C195" s="312">
        <f>'請求書（請求者控）入力用'!C195</f>
        <v>0</v>
      </c>
      <c r="D195" s="313">
        <f>'請求書（請求者控）入力用'!D195</f>
        <v>0</v>
      </c>
      <c r="E195" s="313">
        <f>'請求書（請求者控）入力用'!E195</f>
        <v>0</v>
      </c>
      <c r="F195" s="313">
        <f>'請求書（請求者控）入力用'!F195</f>
        <v>0</v>
      </c>
      <c r="G195" s="313">
        <f>'請求書（請求者控）入力用'!G195</f>
        <v>0</v>
      </c>
      <c r="H195" s="313">
        <f>'請求書（請求者控）入力用'!H195</f>
        <v>0</v>
      </c>
      <c r="I195" s="313">
        <f>'請求書（請求者控）入力用'!I195</f>
        <v>0</v>
      </c>
      <c r="J195" s="313">
        <f>'請求書（請求者控）入力用'!J195</f>
        <v>0</v>
      </c>
      <c r="K195" s="313">
        <f>'請求書（請求者控）入力用'!K195</f>
        <v>0</v>
      </c>
      <c r="L195" s="313">
        <f>'請求書（請求者控）入力用'!L195</f>
        <v>0</v>
      </c>
      <c r="M195" s="313">
        <f>'請求書（請求者控）入力用'!M195</f>
        <v>0</v>
      </c>
      <c r="N195" s="313">
        <f>'請求書（請求者控）入力用'!N195</f>
        <v>0</v>
      </c>
      <c r="O195" s="314">
        <f>'請求書（請求者控）入力用'!O195</f>
        <v>0</v>
      </c>
      <c r="P195" s="325">
        <f>'請求書（請求者控）入力用'!P195</f>
        <v>0</v>
      </c>
      <c r="Q195" s="326">
        <f>'請求書（請求者控）入力用'!Q195</f>
        <v>0</v>
      </c>
      <c r="R195" s="327">
        <f>'請求書（請求者控）入力用'!R195</f>
        <v>0</v>
      </c>
      <c r="S195" s="328">
        <f>'請求書（請求者控）入力用'!S195</f>
        <v>0</v>
      </c>
      <c r="T195" s="329">
        <f>'請求書（請求者控）入力用'!T195</f>
        <v>0</v>
      </c>
      <c r="U195" s="330">
        <f>'請求書（請求者控）入力用'!U195</f>
        <v>0</v>
      </c>
      <c r="V195" s="331">
        <f>'請求書（請求者控）入力用'!V195</f>
        <v>0</v>
      </c>
      <c r="W195" s="302">
        <f>'請求書（請求者控）入力用'!W195</f>
        <v>0</v>
      </c>
      <c r="X195" s="303">
        <f>'請求書（請求者控）入力用'!X195</f>
        <v>0</v>
      </c>
      <c r="Y195" s="304">
        <f>'請求書（請求者控）入力用'!Y195</f>
        <v>0</v>
      </c>
      <c r="Z195" s="302" t="str">
        <f>'請求書（請求者控）入力用'!Z195</f>
        <v/>
      </c>
      <c r="AA195" s="303">
        <f>'請求書（請求者控）入力用'!AA195</f>
        <v>0</v>
      </c>
      <c r="AB195" s="303">
        <f>'請求書（請求者控）入力用'!AB195</f>
        <v>0</v>
      </c>
      <c r="AC195" s="303">
        <f>'請求書（請求者控）入力用'!AC195</f>
        <v>0</v>
      </c>
      <c r="AD195" s="303">
        <f>'請求書（請求者控）入力用'!AD195</f>
        <v>0</v>
      </c>
      <c r="AE195" s="303">
        <f>'請求書（請求者控）入力用'!AE195</f>
        <v>0</v>
      </c>
      <c r="AF195" s="304">
        <f>'請求書（請求者控）入力用'!AF195</f>
        <v>0</v>
      </c>
      <c r="AG195" s="308"/>
      <c r="AH195" s="309"/>
      <c r="AL195" s="69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3"/>
    </row>
    <row r="196" spans="1:54" ht="20.25" customHeight="1">
      <c r="A196" s="27">
        <f>'請求書（請求者控）入力用'!A196</f>
        <v>0</v>
      </c>
      <c r="B196" s="14">
        <f>'請求書（請求者控）入力用'!B196</f>
        <v>0</v>
      </c>
      <c r="C196" s="312">
        <f>'請求書（請求者控）入力用'!C196</f>
        <v>0</v>
      </c>
      <c r="D196" s="313">
        <f>'請求書（請求者控）入力用'!D196</f>
        <v>0</v>
      </c>
      <c r="E196" s="313">
        <f>'請求書（請求者控）入力用'!E196</f>
        <v>0</v>
      </c>
      <c r="F196" s="313">
        <f>'請求書（請求者控）入力用'!F196</f>
        <v>0</v>
      </c>
      <c r="G196" s="313">
        <f>'請求書（請求者控）入力用'!G196</f>
        <v>0</v>
      </c>
      <c r="H196" s="313">
        <f>'請求書（請求者控）入力用'!H196</f>
        <v>0</v>
      </c>
      <c r="I196" s="313">
        <f>'請求書（請求者控）入力用'!I196</f>
        <v>0</v>
      </c>
      <c r="J196" s="313">
        <f>'請求書（請求者控）入力用'!J196</f>
        <v>0</v>
      </c>
      <c r="K196" s="313">
        <f>'請求書（請求者控）入力用'!K196</f>
        <v>0</v>
      </c>
      <c r="L196" s="313">
        <f>'請求書（請求者控）入力用'!L196</f>
        <v>0</v>
      </c>
      <c r="M196" s="313">
        <f>'請求書（請求者控）入力用'!M196</f>
        <v>0</v>
      </c>
      <c r="N196" s="313">
        <f>'請求書（請求者控）入力用'!N196</f>
        <v>0</v>
      </c>
      <c r="O196" s="314">
        <f>'請求書（請求者控）入力用'!O196</f>
        <v>0</v>
      </c>
      <c r="P196" s="325">
        <f>'請求書（請求者控）入力用'!P196</f>
        <v>0</v>
      </c>
      <c r="Q196" s="326">
        <f>'請求書（請求者控）入力用'!Q196</f>
        <v>0</v>
      </c>
      <c r="R196" s="327">
        <f>'請求書（請求者控）入力用'!R196</f>
        <v>0</v>
      </c>
      <c r="S196" s="328">
        <f>'請求書（請求者控）入力用'!S196</f>
        <v>0</v>
      </c>
      <c r="T196" s="329">
        <f>'請求書（請求者控）入力用'!T196</f>
        <v>0</v>
      </c>
      <c r="U196" s="330">
        <f>'請求書（請求者控）入力用'!U196</f>
        <v>0</v>
      </c>
      <c r="V196" s="331">
        <f>'請求書（請求者控）入力用'!V196</f>
        <v>0</v>
      </c>
      <c r="W196" s="302">
        <f>'請求書（請求者控）入力用'!W196</f>
        <v>0</v>
      </c>
      <c r="X196" s="303">
        <f>'請求書（請求者控）入力用'!X196</f>
        <v>0</v>
      </c>
      <c r="Y196" s="304">
        <f>'請求書（請求者控）入力用'!Y196</f>
        <v>0</v>
      </c>
      <c r="Z196" s="302" t="str">
        <f>'請求書（請求者控）入力用'!Z196</f>
        <v/>
      </c>
      <c r="AA196" s="303">
        <f>'請求書（請求者控）入力用'!AA196</f>
        <v>0</v>
      </c>
      <c r="AB196" s="303">
        <f>'請求書（請求者控）入力用'!AB196</f>
        <v>0</v>
      </c>
      <c r="AC196" s="303">
        <f>'請求書（請求者控）入力用'!AC196</f>
        <v>0</v>
      </c>
      <c r="AD196" s="303">
        <f>'請求書（請求者控）入力用'!AD196</f>
        <v>0</v>
      </c>
      <c r="AE196" s="303">
        <f>'請求書（請求者控）入力用'!AE196</f>
        <v>0</v>
      </c>
      <c r="AF196" s="304">
        <f>'請求書（請求者控）入力用'!AF196</f>
        <v>0</v>
      </c>
      <c r="AG196" s="308"/>
      <c r="AH196" s="309"/>
      <c r="AL196" s="67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4"/>
    </row>
    <row r="197" spans="1:54" ht="20.25" customHeight="1" thickBot="1">
      <c r="A197" s="29">
        <f>'請求書（請求者控）入力用'!A197</f>
        <v>0</v>
      </c>
      <c r="B197" s="16">
        <f>'請求書（請求者控）入力用'!B197</f>
        <v>0</v>
      </c>
      <c r="C197" s="312">
        <f>'請求書（請求者控）入力用'!C197</f>
        <v>0</v>
      </c>
      <c r="D197" s="313">
        <f>'請求書（請求者控）入力用'!D197</f>
        <v>0</v>
      </c>
      <c r="E197" s="313">
        <f>'請求書（請求者控）入力用'!E197</f>
        <v>0</v>
      </c>
      <c r="F197" s="313">
        <f>'請求書（請求者控）入力用'!F197</f>
        <v>0</v>
      </c>
      <c r="G197" s="313">
        <f>'請求書（請求者控）入力用'!G197</f>
        <v>0</v>
      </c>
      <c r="H197" s="313">
        <f>'請求書（請求者控）入力用'!H197</f>
        <v>0</v>
      </c>
      <c r="I197" s="313">
        <f>'請求書（請求者控）入力用'!I197</f>
        <v>0</v>
      </c>
      <c r="J197" s="313">
        <f>'請求書（請求者控）入力用'!J197</f>
        <v>0</v>
      </c>
      <c r="K197" s="313">
        <f>'請求書（請求者控）入力用'!K197</f>
        <v>0</v>
      </c>
      <c r="L197" s="313">
        <f>'請求書（請求者控）入力用'!L197</f>
        <v>0</v>
      </c>
      <c r="M197" s="313">
        <f>'請求書（請求者控）入力用'!M197</f>
        <v>0</v>
      </c>
      <c r="N197" s="313">
        <f>'請求書（請求者控）入力用'!N197</f>
        <v>0</v>
      </c>
      <c r="O197" s="314">
        <f>'請求書（請求者控）入力用'!O197</f>
        <v>0</v>
      </c>
      <c r="P197" s="315">
        <f>'請求書（請求者控）入力用'!P197</f>
        <v>0</v>
      </c>
      <c r="Q197" s="316">
        <f>'請求書（請求者控）入力用'!Q197</f>
        <v>0</v>
      </c>
      <c r="R197" s="317">
        <f>'請求書（請求者控）入力用'!R197</f>
        <v>0</v>
      </c>
      <c r="S197" s="318">
        <f>'請求書（請求者控）入力用'!S197</f>
        <v>0</v>
      </c>
      <c r="T197" s="319">
        <f>'請求書（請求者控）入力用'!T197</f>
        <v>0</v>
      </c>
      <c r="U197" s="320">
        <f>'請求書（請求者控）入力用'!U197</f>
        <v>0</v>
      </c>
      <c r="V197" s="321">
        <f>'請求書（請求者控）入力用'!V197</f>
        <v>0</v>
      </c>
      <c r="W197" s="322">
        <f>'請求書（請求者控）入力用'!W197</f>
        <v>0</v>
      </c>
      <c r="X197" s="323">
        <f>'請求書（請求者控）入力用'!X197</f>
        <v>0</v>
      </c>
      <c r="Y197" s="324">
        <f>'請求書（請求者控）入力用'!Y197</f>
        <v>0</v>
      </c>
      <c r="Z197" s="322" t="str">
        <f>'請求書（請求者控）入力用'!Z197</f>
        <v/>
      </c>
      <c r="AA197" s="323">
        <f>'請求書（請求者控）入力用'!AA197</f>
        <v>0</v>
      </c>
      <c r="AB197" s="323">
        <f>'請求書（請求者控）入力用'!AB197</f>
        <v>0</v>
      </c>
      <c r="AC197" s="323">
        <f>'請求書（請求者控）入力用'!AC197</f>
        <v>0</v>
      </c>
      <c r="AD197" s="323">
        <f>'請求書（請求者控）入力用'!AD197</f>
        <v>0</v>
      </c>
      <c r="AE197" s="323">
        <f>'請求書（請求者控）入力用'!AE197</f>
        <v>0</v>
      </c>
      <c r="AF197" s="324">
        <f>'請求書（請求者控）入力用'!AF197</f>
        <v>0</v>
      </c>
      <c r="AG197" s="310"/>
      <c r="AH197" s="311"/>
      <c r="AI197" s="19"/>
    </row>
    <row r="198" spans="1:54" ht="20.25" customHeight="1" thickBot="1">
      <c r="A198" s="6"/>
      <c r="B198" s="6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7"/>
      <c r="Q198" s="7"/>
      <c r="R198" s="128" t="s">
        <v>58</v>
      </c>
      <c r="S198" s="129"/>
      <c r="T198" s="129"/>
      <c r="U198" s="129"/>
      <c r="V198" s="129"/>
      <c r="W198" s="129"/>
      <c r="X198" s="129"/>
      <c r="Y198" s="130"/>
      <c r="Z198" s="131">
        <f>'請求書（請求者控）入力用'!Z198:AF198</f>
        <v>0</v>
      </c>
      <c r="AA198" s="132"/>
      <c r="AB198" s="132"/>
      <c r="AC198" s="132"/>
      <c r="AD198" s="132"/>
      <c r="AE198" s="132"/>
      <c r="AF198" s="133"/>
      <c r="AG198" s="9"/>
      <c r="AH198" s="7"/>
    </row>
  </sheetData>
  <sheetProtection sheet="1" objects="1" scenarios="1"/>
  <mergeCells count="1080">
    <mergeCell ref="AQ158:AV158"/>
    <mergeCell ref="AW158:BB158"/>
    <mergeCell ref="AL159:AP159"/>
    <mergeCell ref="AQ159:AT159"/>
    <mergeCell ref="AU159:BB159"/>
    <mergeCell ref="AL160:AP160"/>
    <mergeCell ref="AL161:AP161"/>
    <mergeCell ref="AQ161:BB161"/>
    <mergeCell ref="AL178:BB180"/>
    <mergeCell ref="AQ186:AV186"/>
    <mergeCell ref="AW186:BB186"/>
    <mergeCell ref="AL187:AP187"/>
    <mergeCell ref="AQ187:AT187"/>
    <mergeCell ref="AU187:BB187"/>
    <mergeCell ref="AL158:AP158"/>
    <mergeCell ref="AW183:AY183"/>
    <mergeCell ref="AW182:AY182"/>
    <mergeCell ref="AM183:AN183"/>
    <mergeCell ref="AL186:AP186"/>
    <mergeCell ref="AL184:AP184"/>
    <mergeCell ref="AQ184:BB184"/>
    <mergeCell ref="AL77:AP77"/>
    <mergeCell ref="AQ77:BB77"/>
    <mergeCell ref="AQ102:AV102"/>
    <mergeCell ref="AL46:AP46"/>
    <mergeCell ref="AM71:AN71"/>
    <mergeCell ref="AL72:AP72"/>
    <mergeCell ref="AL74:AP74"/>
    <mergeCell ref="AM99:AN99"/>
    <mergeCell ref="AL102:AP102"/>
    <mergeCell ref="AQ72:BB72"/>
    <mergeCell ref="AL100:AP100"/>
    <mergeCell ref="AQ100:BB100"/>
    <mergeCell ref="AQ46:AV46"/>
    <mergeCell ref="AW46:BB46"/>
    <mergeCell ref="AL47:AP47"/>
    <mergeCell ref="AQ47:AT47"/>
    <mergeCell ref="AU47:BB47"/>
    <mergeCell ref="AL48:AP48"/>
    <mergeCell ref="AL49:AP49"/>
    <mergeCell ref="AQ49:BB49"/>
    <mergeCell ref="AL65:BB65"/>
    <mergeCell ref="AL69:BB69"/>
    <mergeCell ref="AL93:BB93"/>
    <mergeCell ref="AL97:BB97"/>
    <mergeCell ref="AL75:AP75"/>
    <mergeCell ref="AQ75:AT75"/>
    <mergeCell ref="AU75:BB75"/>
    <mergeCell ref="AL76:AP76"/>
    <mergeCell ref="AQ74:AV74"/>
    <mergeCell ref="AW74:BB74"/>
    <mergeCell ref="C18:O18"/>
    <mergeCell ref="P18:Q18"/>
    <mergeCell ref="R18:T18"/>
    <mergeCell ref="U18:V18"/>
    <mergeCell ref="W18:Y18"/>
    <mergeCell ref="Z18:AF18"/>
    <mergeCell ref="AG18:AH18"/>
    <mergeCell ref="P17:Q17"/>
    <mergeCell ref="R17:T17"/>
    <mergeCell ref="U17:V17"/>
    <mergeCell ref="W17:Y17"/>
    <mergeCell ref="Z17:AF17"/>
    <mergeCell ref="AG17:AH17"/>
    <mergeCell ref="AG21:AH21"/>
    <mergeCell ref="C22:O22"/>
    <mergeCell ref="AH11:AH12"/>
    <mergeCell ref="AW12:AY12"/>
    <mergeCell ref="Z15:AF15"/>
    <mergeCell ref="AG15:AH15"/>
    <mergeCell ref="C16:O16"/>
    <mergeCell ref="P16:Q16"/>
    <mergeCell ref="R16:T16"/>
    <mergeCell ref="U16:V16"/>
    <mergeCell ref="W16:Y16"/>
    <mergeCell ref="Z16:AF16"/>
    <mergeCell ref="AG16:AH16"/>
    <mergeCell ref="AG14:AH14"/>
    <mergeCell ref="C15:O15"/>
    <mergeCell ref="P15:Q15"/>
    <mergeCell ref="R15:T15"/>
    <mergeCell ref="U15:V15"/>
    <mergeCell ref="W15:Y15"/>
    <mergeCell ref="AL17:AP17"/>
    <mergeCell ref="AQ17:AT17"/>
    <mergeCell ref="AL14:AP14"/>
    <mergeCell ref="AQ14:BB14"/>
    <mergeCell ref="AU17:BB17"/>
    <mergeCell ref="AL16:AP16"/>
    <mergeCell ref="AQ16:AV16"/>
    <mergeCell ref="AW16:BB16"/>
    <mergeCell ref="C17:O17"/>
    <mergeCell ref="AL18:AP18"/>
    <mergeCell ref="AQ18:BB18"/>
    <mergeCell ref="C19:O19"/>
    <mergeCell ref="P19:Q19"/>
    <mergeCell ref="BE1:BN2"/>
    <mergeCell ref="AO3:AS4"/>
    <mergeCell ref="AT3:BA4"/>
    <mergeCell ref="S4:V5"/>
    <mergeCell ref="Y4:Z5"/>
    <mergeCell ref="AC4:AD5"/>
    <mergeCell ref="AM13:AN13"/>
    <mergeCell ref="AO13:AQ13"/>
    <mergeCell ref="AS13:AU13"/>
    <mergeCell ref="AW13:AY13"/>
    <mergeCell ref="C14:O14"/>
    <mergeCell ref="P14:Q14"/>
    <mergeCell ref="R14:T14"/>
    <mergeCell ref="U14:V14"/>
    <mergeCell ref="W14:Y14"/>
    <mergeCell ref="Z14:AF14"/>
    <mergeCell ref="J8:M9"/>
    <mergeCell ref="AL11:BB11"/>
    <mergeCell ref="AL7:BB7"/>
    <mergeCell ref="N8:AH9"/>
    <mergeCell ref="J11:M12"/>
    <mergeCell ref="N11:Y12"/>
    <mergeCell ref="AN6:AP6"/>
    <mergeCell ref="AR6:AT6"/>
    <mergeCell ref="J7:M7"/>
    <mergeCell ref="N7:AH7"/>
    <mergeCell ref="AL8:BB10"/>
    <mergeCell ref="AM12:AN12"/>
    <mergeCell ref="AO12:AQ12"/>
    <mergeCell ref="AS12:AU12"/>
    <mergeCell ref="Z11:AB12"/>
    <mergeCell ref="AC11:AG12"/>
    <mergeCell ref="P22:Q22"/>
    <mergeCell ref="R22:T22"/>
    <mergeCell ref="U22:V22"/>
    <mergeCell ref="W22:Y22"/>
    <mergeCell ref="Z22:AF22"/>
    <mergeCell ref="AG22:AH22"/>
    <mergeCell ref="C21:O21"/>
    <mergeCell ref="P21:Q21"/>
    <mergeCell ref="R21:T21"/>
    <mergeCell ref="U21:V21"/>
    <mergeCell ref="W21:Y21"/>
    <mergeCell ref="Z21:AF21"/>
    <mergeCell ref="AQ19:BB19"/>
    <mergeCell ref="C20:O20"/>
    <mergeCell ref="P20:Q20"/>
    <mergeCell ref="R20:T20"/>
    <mergeCell ref="U20:V20"/>
    <mergeCell ref="W20:Y20"/>
    <mergeCell ref="Z20:AF20"/>
    <mergeCell ref="AG20:AH20"/>
    <mergeCell ref="R19:T19"/>
    <mergeCell ref="U19:V19"/>
    <mergeCell ref="W19:Y19"/>
    <mergeCell ref="Z19:AF19"/>
    <mergeCell ref="AG19:AH19"/>
    <mergeCell ref="AL19:AP19"/>
    <mergeCell ref="AG26:AH26"/>
    <mergeCell ref="A27:G27"/>
    <mergeCell ref="H27:O27"/>
    <mergeCell ref="P27:V27"/>
    <mergeCell ref="W27:AD27"/>
    <mergeCell ref="AG27:AH27"/>
    <mergeCell ref="C25:O25"/>
    <mergeCell ref="R25:Y25"/>
    <mergeCell ref="Z25:AF25"/>
    <mergeCell ref="C26:O26"/>
    <mergeCell ref="P26:Q26"/>
    <mergeCell ref="R26:Y26"/>
    <mergeCell ref="Z26:AF26"/>
    <mergeCell ref="AG23:AH23"/>
    <mergeCell ref="C24:O24"/>
    <mergeCell ref="P24:Q24"/>
    <mergeCell ref="R24:T24"/>
    <mergeCell ref="U24:V24"/>
    <mergeCell ref="W24:Y24"/>
    <mergeCell ref="Z24:AF24"/>
    <mergeCell ref="AG24:AH24"/>
    <mergeCell ref="C23:O23"/>
    <mergeCell ref="P23:Q23"/>
    <mergeCell ref="R23:T23"/>
    <mergeCell ref="U23:V23"/>
    <mergeCell ref="W23:Y23"/>
    <mergeCell ref="Z23:AF23"/>
    <mergeCell ref="AN36:AP36"/>
    <mergeCell ref="AR36:AT36"/>
    <mergeCell ref="J37:M37"/>
    <mergeCell ref="N37:AH37"/>
    <mergeCell ref="BE31:BN32"/>
    <mergeCell ref="AO33:AS34"/>
    <mergeCell ref="AT33:BA34"/>
    <mergeCell ref="S34:V35"/>
    <mergeCell ref="Y34:Z35"/>
    <mergeCell ref="AC34:AD35"/>
    <mergeCell ref="AL38:BB40"/>
    <mergeCell ref="A28:G28"/>
    <mergeCell ref="H28:O28"/>
    <mergeCell ref="P28:V28"/>
    <mergeCell ref="W28:AD28"/>
    <mergeCell ref="AG28:AH28"/>
    <mergeCell ref="C30:O30"/>
    <mergeCell ref="P30:Q30"/>
    <mergeCell ref="R30:Y30"/>
    <mergeCell ref="Z30:AF30"/>
    <mergeCell ref="AG30:AH30"/>
    <mergeCell ref="A29:G29"/>
    <mergeCell ref="H29:O29"/>
    <mergeCell ref="P29:V29"/>
    <mergeCell ref="W29:AD29"/>
    <mergeCell ref="AL37:BB37"/>
    <mergeCell ref="AG42:AH42"/>
    <mergeCell ref="AM42:AN42"/>
    <mergeCell ref="AO42:AQ42"/>
    <mergeCell ref="AS42:AU42"/>
    <mergeCell ref="AW42:AY42"/>
    <mergeCell ref="C43:O43"/>
    <mergeCell ref="P43:Q43"/>
    <mergeCell ref="R43:T43"/>
    <mergeCell ref="U43:V43"/>
    <mergeCell ref="W43:Y43"/>
    <mergeCell ref="C42:O42"/>
    <mergeCell ref="P42:Q42"/>
    <mergeCell ref="R42:T42"/>
    <mergeCell ref="U42:V42"/>
    <mergeCell ref="W42:Y42"/>
    <mergeCell ref="Z42:AF42"/>
    <mergeCell ref="J38:M39"/>
    <mergeCell ref="N38:AH39"/>
    <mergeCell ref="C41:O41"/>
    <mergeCell ref="P41:Q41"/>
    <mergeCell ref="R41:T41"/>
    <mergeCell ref="U41:V41"/>
    <mergeCell ref="W41:Y41"/>
    <mergeCell ref="Z41:AF41"/>
    <mergeCell ref="AG41:AH41"/>
    <mergeCell ref="AL41:BB41"/>
    <mergeCell ref="AG44:AH44"/>
    <mergeCell ref="C45:O45"/>
    <mergeCell ref="P45:Q45"/>
    <mergeCell ref="R45:T45"/>
    <mergeCell ref="U45:V45"/>
    <mergeCell ref="W45:Y45"/>
    <mergeCell ref="Z45:AF45"/>
    <mergeCell ref="AG45:AH45"/>
    <mergeCell ref="C44:O44"/>
    <mergeCell ref="P44:Q44"/>
    <mergeCell ref="R44:T44"/>
    <mergeCell ref="U44:V44"/>
    <mergeCell ref="W44:Y44"/>
    <mergeCell ref="Z44:AF44"/>
    <mergeCell ref="Z43:AF43"/>
    <mergeCell ref="AG43:AH43"/>
    <mergeCell ref="AM43:AN43"/>
    <mergeCell ref="AL44:AP44"/>
    <mergeCell ref="AO43:AQ43"/>
    <mergeCell ref="AQ44:BB44"/>
    <mergeCell ref="AS43:AU43"/>
    <mergeCell ref="AW43:AY43"/>
    <mergeCell ref="C47:O47"/>
    <mergeCell ref="P47:Q47"/>
    <mergeCell ref="R47:T47"/>
    <mergeCell ref="U47:V47"/>
    <mergeCell ref="W47:Y47"/>
    <mergeCell ref="Z47:AF47"/>
    <mergeCell ref="AG47:AH47"/>
    <mergeCell ref="C46:O46"/>
    <mergeCell ref="P46:Q46"/>
    <mergeCell ref="R46:T46"/>
    <mergeCell ref="U46:V46"/>
    <mergeCell ref="W46:Y46"/>
    <mergeCell ref="Z46:AF46"/>
    <mergeCell ref="AG46:AH46"/>
    <mergeCell ref="AG49:AH49"/>
    <mergeCell ref="C50:O50"/>
    <mergeCell ref="P50:Q50"/>
    <mergeCell ref="R50:T50"/>
    <mergeCell ref="U50:V50"/>
    <mergeCell ref="W50:Y50"/>
    <mergeCell ref="Z50:AF50"/>
    <mergeCell ref="AG50:AH50"/>
    <mergeCell ref="C49:O49"/>
    <mergeCell ref="P49:Q49"/>
    <mergeCell ref="R49:T49"/>
    <mergeCell ref="U49:V49"/>
    <mergeCell ref="W49:Y49"/>
    <mergeCell ref="Z49:AF49"/>
    <mergeCell ref="C48:O48"/>
    <mergeCell ref="P48:Q48"/>
    <mergeCell ref="R48:T48"/>
    <mergeCell ref="U48:V48"/>
    <mergeCell ref="W48:Y48"/>
    <mergeCell ref="Z48:AF48"/>
    <mergeCell ref="AG48:AH48"/>
    <mergeCell ref="AQ48:BB48"/>
    <mergeCell ref="AG53:AH53"/>
    <mergeCell ref="C54:O54"/>
    <mergeCell ref="P54:Q54"/>
    <mergeCell ref="R54:T54"/>
    <mergeCell ref="U54:V54"/>
    <mergeCell ref="W54:Y54"/>
    <mergeCell ref="Z54:AF54"/>
    <mergeCell ref="AG54:AH54"/>
    <mergeCell ref="C53:O53"/>
    <mergeCell ref="P53:Q53"/>
    <mergeCell ref="R53:T53"/>
    <mergeCell ref="U53:V53"/>
    <mergeCell ref="W53:Y53"/>
    <mergeCell ref="Z53:AF53"/>
    <mergeCell ref="AG51:AH51"/>
    <mergeCell ref="C52:O52"/>
    <mergeCell ref="P52:Q52"/>
    <mergeCell ref="R52:T52"/>
    <mergeCell ref="U52:V52"/>
    <mergeCell ref="W52:Y52"/>
    <mergeCell ref="Z52:AF52"/>
    <mergeCell ref="AG52:AH52"/>
    <mergeCell ref="C51:O51"/>
    <mergeCell ref="P51:Q51"/>
    <mergeCell ref="R51:T51"/>
    <mergeCell ref="U51:V51"/>
    <mergeCell ref="W51:Y51"/>
    <mergeCell ref="Z51:AF51"/>
    <mergeCell ref="BE59:BN60"/>
    <mergeCell ref="AO61:AS62"/>
    <mergeCell ref="AT61:BA62"/>
    <mergeCell ref="S62:V63"/>
    <mergeCell ref="Y62:Z63"/>
    <mergeCell ref="AC62:AD63"/>
    <mergeCell ref="C57:O57"/>
    <mergeCell ref="P57:Q57"/>
    <mergeCell ref="R57:T57"/>
    <mergeCell ref="U57:V57"/>
    <mergeCell ref="W57:Y57"/>
    <mergeCell ref="Z57:AF57"/>
    <mergeCell ref="AG55:AH55"/>
    <mergeCell ref="C56:O56"/>
    <mergeCell ref="P56:Q56"/>
    <mergeCell ref="R56:T56"/>
    <mergeCell ref="U56:V56"/>
    <mergeCell ref="W56:Y56"/>
    <mergeCell ref="Z56:AF56"/>
    <mergeCell ref="AG56:AH56"/>
    <mergeCell ref="C55:O55"/>
    <mergeCell ref="P55:Q55"/>
    <mergeCell ref="R55:T55"/>
    <mergeCell ref="U55:V55"/>
    <mergeCell ref="W55:Y55"/>
    <mergeCell ref="Z55:AF55"/>
    <mergeCell ref="J66:M67"/>
    <mergeCell ref="N66:AH67"/>
    <mergeCell ref="C69:O69"/>
    <mergeCell ref="P69:Q69"/>
    <mergeCell ref="R69:T69"/>
    <mergeCell ref="U69:V69"/>
    <mergeCell ref="W69:Y69"/>
    <mergeCell ref="Z69:AF69"/>
    <mergeCell ref="AG69:AH69"/>
    <mergeCell ref="AN64:AP64"/>
    <mergeCell ref="AR64:AT64"/>
    <mergeCell ref="J65:M65"/>
    <mergeCell ref="N65:AH65"/>
    <mergeCell ref="AG57:AH57"/>
    <mergeCell ref="R58:Y58"/>
    <mergeCell ref="Z58:AF58"/>
    <mergeCell ref="AO71:AQ71"/>
    <mergeCell ref="AS71:AU71"/>
    <mergeCell ref="AL66:BB68"/>
    <mergeCell ref="AW71:AY71"/>
    <mergeCell ref="AG70:AH70"/>
    <mergeCell ref="AM70:AN70"/>
    <mergeCell ref="AO70:AQ70"/>
    <mergeCell ref="AS70:AU70"/>
    <mergeCell ref="AW70:AY70"/>
    <mergeCell ref="C71:O71"/>
    <mergeCell ref="P71:Q71"/>
    <mergeCell ref="R71:T71"/>
    <mergeCell ref="U71:V71"/>
    <mergeCell ref="W71:Y71"/>
    <mergeCell ref="C70:O70"/>
    <mergeCell ref="P70:Q70"/>
    <mergeCell ref="R70:T70"/>
    <mergeCell ref="U70:V70"/>
    <mergeCell ref="W70:Y70"/>
    <mergeCell ref="Z70:AF70"/>
    <mergeCell ref="AG72:AH72"/>
    <mergeCell ref="C73:O73"/>
    <mergeCell ref="P73:Q73"/>
    <mergeCell ref="R73:T73"/>
    <mergeCell ref="U73:V73"/>
    <mergeCell ref="W73:Y73"/>
    <mergeCell ref="Z73:AF73"/>
    <mergeCell ref="AG73:AH73"/>
    <mergeCell ref="C72:O72"/>
    <mergeCell ref="P72:Q72"/>
    <mergeCell ref="R72:T72"/>
    <mergeCell ref="U72:V72"/>
    <mergeCell ref="W72:Y72"/>
    <mergeCell ref="Z72:AF72"/>
    <mergeCell ref="Z71:AF71"/>
    <mergeCell ref="AG71:AH71"/>
    <mergeCell ref="C75:O75"/>
    <mergeCell ref="P75:Q75"/>
    <mergeCell ref="R75:T75"/>
    <mergeCell ref="U75:V75"/>
    <mergeCell ref="W75:Y75"/>
    <mergeCell ref="Z75:AF75"/>
    <mergeCell ref="AG75:AH75"/>
    <mergeCell ref="C74:O74"/>
    <mergeCell ref="P74:Q74"/>
    <mergeCell ref="R74:T74"/>
    <mergeCell ref="U74:V74"/>
    <mergeCell ref="W74:Y74"/>
    <mergeCell ref="Z74:AF74"/>
    <mergeCell ref="AG74:AH74"/>
    <mergeCell ref="AG77:AH77"/>
    <mergeCell ref="C78:O78"/>
    <mergeCell ref="P78:Q78"/>
    <mergeCell ref="R78:T78"/>
    <mergeCell ref="U78:V78"/>
    <mergeCell ref="W78:Y78"/>
    <mergeCell ref="Z78:AF78"/>
    <mergeCell ref="AG78:AH78"/>
    <mergeCell ref="C77:O77"/>
    <mergeCell ref="P77:Q77"/>
    <mergeCell ref="R77:T77"/>
    <mergeCell ref="U77:V77"/>
    <mergeCell ref="W77:Y77"/>
    <mergeCell ref="Z77:AF77"/>
    <mergeCell ref="C76:O76"/>
    <mergeCell ref="P76:Q76"/>
    <mergeCell ref="R76:T76"/>
    <mergeCell ref="U76:V76"/>
    <mergeCell ref="W76:Y76"/>
    <mergeCell ref="Z76:AF76"/>
    <mergeCell ref="AG76:AH76"/>
    <mergeCell ref="AQ76:BB76"/>
    <mergeCell ref="AG81:AH81"/>
    <mergeCell ref="C82:O82"/>
    <mergeCell ref="P82:Q82"/>
    <mergeCell ref="R82:T82"/>
    <mergeCell ref="U82:V82"/>
    <mergeCell ref="W82:Y82"/>
    <mergeCell ref="Z82:AF82"/>
    <mergeCell ref="AG82:AH82"/>
    <mergeCell ref="C81:O81"/>
    <mergeCell ref="P81:Q81"/>
    <mergeCell ref="R81:T81"/>
    <mergeCell ref="U81:V81"/>
    <mergeCell ref="W81:Y81"/>
    <mergeCell ref="Z81:AF81"/>
    <mergeCell ref="AG79:AH79"/>
    <mergeCell ref="C80:O80"/>
    <mergeCell ref="P80:Q80"/>
    <mergeCell ref="R80:T80"/>
    <mergeCell ref="U80:V80"/>
    <mergeCell ref="W80:Y80"/>
    <mergeCell ref="Z80:AF80"/>
    <mergeCell ref="AG80:AH80"/>
    <mergeCell ref="C79:O79"/>
    <mergeCell ref="P79:Q79"/>
    <mergeCell ref="R79:T79"/>
    <mergeCell ref="U79:V79"/>
    <mergeCell ref="W79:Y79"/>
    <mergeCell ref="Z79:AF79"/>
    <mergeCell ref="BE87:BN88"/>
    <mergeCell ref="AO89:AS90"/>
    <mergeCell ref="AT89:BA90"/>
    <mergeCell ref="S90:V91"/>
    <mergeCell ref="Y90:Z91"/>
    <mergeCell ref="AC90:AD91"/>
    <mergeCell ref="C85:O85"/>
    <mergeCell ref="P85:Q85"/>
    <mergeCell ref="R85:T85"/>
    <mergeCell ref="U85:V85"/>
    <mergeCell ref="W85:Y85"/>
    <mergeCell ref="Z85:AF85"/>
    <mergeCell ref="AG83:AH83"/>
    <mergeCell ref="C84:O84"/>
    <mergeCell ref="P84:Q84"/>
    <mergeCell ref="R84:T84"/>
    <mergeCell ref="U84:V84"/>
    <mergeCell ref="W84:Y84"/>
    <mergeCell ref="Z84:AF84"/>
    <mergeCell ref="AG84:AH84"/>
    <mergeCell ref="C83:O83"/>
    <mergeCell ref="P83:Q83"/>
    <mergeCell ref="R83:T83"/>
    <mergeCell ref="U83:V83"/>
    <mergeCell ref="W83:Y83"/>
    <mergeCell ref="Z83:AF83"/>
    <mergeCell ref="J94:M95"/>
    <mergeCell ref="N94:AH95"/>
    <mergeCell ref="C97:O97"/>
    <mergeCell ref="P97:Q97"/>
    <mergeCell ref="R97:T97"/>
    <mergeCell ref="U97:V97"/>
    <mergeCell ref="W97:Y97"/>
    <mergeCell ref="Z97:AF97"/>
    <mergeCell ref="AG97:AH97"/>
    <mergeCell ref="AN92:AP92"/>
    <mergeCell ref="AR92:AT92"/>
    <mergeCell ref="J93:M93"/>
    <mergeCell ref="N93:AH93"/>
    <mergeCell ref="AG85:AH85"/>
    <mergeCell ref="R86:Y86"/>
    <mergeCell ref="Z86:AF86"/>
    <mergeCell ref="AO99:AQ99"/>
    <mergeCell ref="AS99:AU99"/>
    <mergeCell ref="AL94:BB96"/>
    <mergeCell ref="AW99:AY99"/>
    <mergeCell ref="AG98:AH98"/>
    <mergeCell ref="AM98:AN98"/>
    <mergeCell ref="AO98:AQ98"/>
    <mergeCell ref="AS98:AU98"/>
    <mergeCell ref="AW98:AY98"/>
    <mergeCell ref="C99:O99"/>
    <mergeCell ref="P99:Q99"/>
    <mergeCell ref="R99:T99"/>
    <mergeCell ref="U99:V99"/>
    <mergeCell ref="W99:Y99"/>
    <mergeCell ref="C98:O98"/>
    <mergeCell ref="P98:Q98"/>
    <mergeCell ref="R98:T98"/>
    <mergeCell ref="U98:V98"/>
    <mergeCell ref="W98:Y98"/>
    <mergeCell ref="Z98:AF98"/>
    <mergeCell ref="AG100:AH100"/>
    <mergeCell ref="C101:O101"/>
    <mergeCell ref="P101:Q101"/>
    <mergeCell ref="R101:T101"/>
    <mergeCell ref="U101:V101"/>
    <mergeCell ref="W101:Y101"/>
    <mergeCell ref="Z101:AF101"/>
    <mergeCell ref="AG101:AH101"/>
    <mergeCell ref="C100:O100"/>
    <mergeCell ref="P100:Q100"/>
    <mergeCell ref="R100:T100"/>
    <mergeCell ref="U100:V100"/>
    <mergeCell ref="W100:Y100"/>
    <mergeCell ref="Z100:AF100"/>
    <mergeCell ref="Z99:AF99"/>
    <mergeCell ref="AG99:AH99"/>
    <mergeCell ref="C103:O103"/>
    <mergeCell ref="P103:Q103"/>
    <mergeCell ref="R103:T103"/>
    <mergeCell ref="U103:V103"/>
    <mergeCell ref="W103:Y103"/>
    <mergeCell ref="Z103:AF103"/>
    <mergeCell ref="AG103:AH103"/>
    <mergeCell ref="C102:O102"/>
    <mergeCell ref="P102:Q102"/>
    <mergeCell ref="R102:T102"/>
    <mergeCell ref="U102:V102"/>
    <mergeCell ref="W102:Y102"/>
    <mergeCell ref="Z102:AF102"/>
    <mergeCell ref="AG102:AH102"/>
    <mergeCell ref="AW102:BB102"/>
    <mergeCell ref="AL103:AP103"/>
    <mergeCell ref="AQ103:AT103"/>
    <mergeCell ref="AU103:BB103"/>
    <mergeCell ref="AG105:AH105"/>
    <mergeCell ref="C106:O106"/>
    <mergeCell ref="P106:Q106"/>
    <mergeCell ref="R106:T106"/>
    <mergeCell ref="U106:V106"/>
    <mergeCell ref="W106:Y106"/>
    <mergeCell ref="Z106:AF106"/>
    <mergeCell ref="AG106:AH106"/>
    <mergeCell ref="C105:O105"/>
    <mergeCell ref="P105:Q105"/>
    <mergeCell ref="R105:T105"/>
    <mergeCell ref="U105:V105"/>
    <mergeCell ref="W105:Y105"/>
    <mergeCell ref="Z105:AF105"/>
    <mergeCell ref="C104:O104"/>
    <mergeCell ref="P104:Q104"/>
    <mergeCell ref="R104:T104"/>
    <mergeCell ref="U104:V104"/>
    <mergeCell ref="W104:Y104"/>
    <mergeCell ref="Z104:AF104"/>
    <mergeCell ref="AG104:AH104"/>
    <mergeCell ref="AQ104:BB104"/>
    <mergeCell ref="AL104:AP104"/>
    <mergeCell ref="AL105:AP105"/>
    <mergeCell ref="AQ105:BB105"/>
    <mergeCell ref="AG109:AH109"/>
    <mergeCell ref="C110:O110"/>
    <mergeCell ref="P110:Q110"/>
    <mergeCell ref="R110:T110"/>
    <mergeCell ref="U110:V110"/>
    <mergeCell ref="W110:Y110"/>
    <mergeCell ref="Z110:AF110"/>
    <mergeCell ref="AG110:AH110"/>
    <mergeCell ref="C109:O109"/>
    <mergeCell ref="P109:Q109"/>
    <mergeCell ref="R109:T109"/>
    <mergeCell ref="U109:V109"/>
    <mergeCell ref="W109:Y109"/>
    <mergeCell ref="Z109:AF109"/>
    <mergeCell ref="AG107:AH107"/>
    <mergeCell ref="C108:O108"/>
    <mergeCell ref="P108:Q108"/>
    <mergeCell ref="R108:T108"/>
    <mergeCell ref="U108:V108"/>
    <mergeCell ref="W108:Y108"/>
    <mergeCell ref="Z108:AF108"/>
    <mergeCell ref="AG108:AH108"/>
    <mergeCell ref="C107:O107"/>
    <mergeCell ref="P107:Q107"/>
    <mergeCell ref="R107:T107"/>
    <mergeCell ref="U107:V107"/>
    <mergeCell ref="W107:Y107"/>
    <mergeCell ref="Z107:AF107"/>
    <mergeCell ref="BE115:BN116"/>
    <mergeCell ref="AO117:AS118"/>
    <mergeCell ref="AT117:BA118"/>
    <mergeCell ref="S118:V119"/>
    <mergeCell ref="Y118:Z119"/>
    <mergeCell ref="AC118:AD119"/>
    <mergeCell ref="C113:O113"/>
    <mergeCell ref="P113:Q113"/>
    <mergeCell ref="R113:T113"/>
    <mergeCell ref="U113:V113"/>
    <mergeCell ref="W113:Y113"/>
    <mergeCell ref="Z113:AF113"/>
    <mergeCell ref="AG111:AH111"/>
    <mergeCell ref="C112:O112"/>
    <mergeCell ref="P112:Q112"/>
    <mergeCell ref="R112:T112"/>
    <mergeCell ref="U112:V112"/>
    <mergeCell ref="W112:Y112"/>
    <mergeCell ref="Z112:AF112"/>
    <mergeCell ref="AG112:AH112"/>
    <mergeCell ref="C111:O111"/>
    <mergeCell ref="P111:Q111"/>
    <mergeCell ref="R111:T111"/>
    <mergeCell ref="U111:V111"/>
    <mergeCell ref="W111:Y111"/>
    <mergeCell ref="Z111:AF111"/>
    <mergeCell ref="J122:M123"/>
    <mergeCell ref="N122:AH123"/>
    <mergeCell ref="C125:O125"/>
    <mergeCell ref="P125:Q125"/>
    <mergeCell ref="R125:T125"/>
    <mergeCell ref="U125:V125"/>
    <mergeCell ref="W125:Y125"/>
    <mergeCell ref="Z125:AF125"/>
    <mergeCell ref="AG125:AH125"/>
    <mergeCell ref="AN120:AP120"/>
    <mergeCell ref="AR120:AT120"/>
    <mergeCell ref="J121:M121"/>
    <mergeCell ref="N121:AH121"/>
    <mergeCell ref="AG113:AH113"/>
    <mergeCell ref="R114:Y114"/>
    <mergeCell ref="Z114:AF114"/>
    <mergeCell ref="AO127:AQ127"/>
    <mergeCell ref="AS127:AU127"/>
    <mergeCell ref="AL122:BB124"/>
    <mergeCell ref="AW127:AY127"/>
    <mergeCell ref="AG126:AH126"/>
    <mergeCell ref="AM126:AN126"/>
    <mergeCell ref="AO126:AQ126"/>
    <mergeCell ref="AS126:AU126"/>
    <mergeCell ref="AW126:AY126"/>
    <mergeCell ref="C127:O127"/>
    <mergeCell ref="P127:Q127"/>
    <mergeCell ref="R127:T127"/>
    <mergeCell ref="U127:V127"/>
    <mergeCell ref="W127:Y127"/>
    <mergeCell ref="C126:O126"/>
    <mergeCell ref="P126:Q126"/>
    <mergeCell ref="AQ130:AV130"/>
    <mergeCell ref="AL128:AP128"/>
    <mergeCell ref="AQ128:BB128"/>
    <mergeCell ref="AW130:BB130"/>
    <mergeCell ref="AL131:AP131"/>
    <mergeCell ref="AQ131:AT131"/>
    <mergeCell ref="AU131:BB131"/>
    <mergeCell ref="R126:T126"/>
    <mergeCell ref="U126:V126"/>
    <mergeCell ref="W126:Y126"/>
    <mergeCell ref="Z126:AF126"/>
    <mergeCell ref="AG128:AH128"/>
    <mergeCell ref="C129:O129"/>
    <mergeCell ref="P129:Q129"/>
    <mergeCell ref="R129:T129"/>
    <mergeCell ref="U129:V129"/>
    <mergeCell ref="W129:Y129"/>
    <mergeCell ref="Z129:AF129"/>
    <mergeCell ref="AG129:AH129"/>
    <mergeCell ref="C128:O128"/>
    <mergeCell ref="P128:Q128"/>
    <mergeCell ref="R128:T128"/>
    <mergeCell ref="U128:V128"/>
    <mergeCell ref="W128:Y128"/>
    <mergeCell ref="Z128:AF128"/>
    <mergeCell ref="Z127:AF127"/>
    <mergeCell ref="AG127:AH127"/>
    <mergeCell ref="Z132:AF132"/>
    <mergeCell ref="AG132:AH132"/>
    <mergeCell ref="AM127:AN127"/>
    <mergeCell ref="AL130:AP130"/>
    <mergeCell ref="C131:O131"/>
    <mergeCell ref="P131:Q131"/>
    <mergeCell ref="R131:T131"/>
    <mergeCell ref="U131:V131"/>
    <mergeCell ref="W131:Y131"/>
    <mergeCell ref="Z131:AF131"/>
    <mergeCell ref="AG131:AH131"/>
    <mergeCell ref="C130:O130"/>
    <mergeCell ref="P130:Q130"/>
    <mergeCell ref="R130:T130"/>
    <mergeCell ref="U130:V130"/>
    <mergeCell ref="W130:Y130"/>
    <mergeCell ref="Z130:AF130"/>
    <mergeCell ref="AG130:AH130"/>
    <mergeCell ref="C132:O132"/>
    <mergeCell ref="P132:Q132"/>
    <mergeCell ref="R132:T132"/>
    <mergeCell ref="U132:V132"/>
    <mergeCell ref="W132:Y132"/>
    <mergeCell ref="AG135:AH135"/>
    <mergeCell ref="C136:O136"/>
    <mergeCell ref="P136:Q136"/>
    <mergeCell ref="R136:T136"/>
    <mergeCell ref="U136:V136"/>
    <mergeCell ref="W136:Y136"/>
    <mergeCell ref="Z136:AF136"/>
    <mergeCell ref="AG136:AH136"/>
    <mergeCell ref="C135:O135"/>
    <mergeCell ref="P135:Q135"/>
    <mergeCell ref="R135:T135"/>
    <mergeCell ref="U135:V135"/>
    <mergeCell ref="W135:Y135"/>
    <mergeCell ref="Z135:AF135"/>
    <mergeCell ref="AG133:AH133"/>
    <mergeCell ref="C134:O134"/>
    <mergeCell ref="P134:Q134"/>
    <mergeCell ref="R134:T134"/>
    <mergeCell ref="U134:V134"/>
    <mergeCell ref="W134:Y134"/>
    <mergeCell ref="Z134:AF134"/>
    <mergeCell ref="AG134:AH134"/>
    <mergeCell ref="C133:O133"/>
    <mergeCell ref="P133:Q133"/>
    <mergeCell ref="R133:T133"/>
    <mergeCell ref="U133:V133"/>
    <mergeCell ref="W133:Y133"/>
    <mergeCell ref="Z133:AF133"/>
    <mergeCell ref="AG139:AH139"/>
    <mergeCell ref="C140:O140"/>
    <mergeCell ref="P140:Q140"/>
    <mergeCell ref="R140:T140"/>
    <mergeCell ref="U140:V140"/>
    <mergeCell ref="W140:Y140"/>
    <mergeCell ref="Z140:AF140"/>
    <mergeCell ref="AG140:AH140"/>
    <mergeCell ref="C139:O139"/>
    <mergeCell ref="P139:Q139"/>
    <mergeCell ref="R139:T139"/>
    <mergeCell ref="U139:V139"/>
    <mergeCell ref="W139:Y139"/>
    <mergeCell ref="Z139:AF139"/>
    <mergeCell ref="AQ132:BB132"/>
    <mergeCell ref="AL132:AP132"/>
    <mergeCell ref="AL133:AP133"/>
    <mergeCell ref="AQ133:BB133"/>
    <mergeCell ref="AG137:AH137"/>
    <mergeCell ref="C138:O138"/>
    <mergeCell ref="P138:Q138"/>
    <mergeCell ref="R138:T138"/>
    <mergeCell ref="U138:V138"/>
    <mergeCell ref="W138:Y138"/>
    <mergeCell ref="Z138:AF138"/>
    <mergeCell ref="AG138:AH138"/>
    <mergeCell ref="C137:O137"/>
    <mergeCell ref="P137:Q137"/>
    <mergeCell ref="R137:T137"/>
    <mergeCell ref="U137:V137"/>
    <mergeCell ref="W137:Y137"/>
    <mergeCell ref="Z137:AF137"/>
    <mergeCell ref="AN148:AP148"/>
    <mergeCell ref="AR148:AT148"/>
    <mergeCell ref="J149:M149"/>
    <mergeCell ref="N149:AH149"/>
    <mergeCell ref="AG141:AH141"/>
    <mergeCell ref="R142:Y142"/>
    <mergeCell ref="Z142:AF142"/>
    <mergeCell ref="AL150:BB152"/>
    <mergeCell ref="BE143:BN144"/>
    <mergeCell ref="AO145:AS146"/>
    <mergeCell ref="AT145:BA146"/>
    <mergeCell ref="S146:V147"/>
    <mergeCell ref="Y146:Z147"/>
    <mergeCell ref="AC146:AD147"/>
    <mergeCell ref="C141:O141"/>
    <mergeCell ref="P141:Q141"/>
    <mergeCell ref="R141:T141"/>
    <mergeCell ref="U141:V141"/>
    <mergeCell ref="W141:Y141"/>
    <mergeCell ref="Z141:AF141"/>
    <mergeCell ref="AG154:AH154"/>
    <mergeCell ref="AM154:AN154"/>
    <mergeCell ref="AO154:AQ154"/>
    <mergeCell ref="AS154:AU154"/>
    <mergeCell ref="AW154:AY154"/>
    <mergeCell ref="C155:O155"/>
    <mergeCell ref="P155:Q155"/>
    <mergeCell ref="R155:T155"/>
    <mergeCell ref="U155:V155"/>
    <mergeCell ref="W155:Y155"/>
    <mergeCell ref="C154:O154"/>
    <mergeCell ref="P154:Q154"/>
    <mergeCell ref="R154:T154"/>
    <mergeCell ref="U154:V154"/>
    <mergeCell ref="W154:Y154"/>
    <mergeCell ref="Z154:AF154"/>
    <mergeCell ref="J150:M151"/>
    <mergeCell ref="N150:AH151"/>
    <mergeCell ref="C153:O153"/>
    <mergeCell ref="P153:Q153"/>
    <mergeCell ref="R153:T153"/>
    <mergeCell ref="U153:V153"/>
    <mergeCell ref="W153:Y153"/>
    <mergeCell ref="Z153:AF153"/>
    <mergeCell ref="AG153:AH153"/>
    <mergeCell ref="AG156:AH156"/>
    <mergeCell ref="C157:O157"/>
    <mergeCell ref="P157:Q157"/>
    <mergeCell ref="R157:T157"/>
    <mergeCell ref="U157:V157"/>
    <mergeCell ref="W157:Y157"/>
    <mergeCell ref="Z157:AF157"/>
    <mergeCell ref="AG157:AH157"/>
    <mergeCell ref="C156:O156"/>
    <mergeCell ref="P156:Q156"/>
    <mergeCell ref="R156:T156"/>
    <mergeCell ref="U156:V156"/>
    <mergeCell ref="W156:Y156"/>
    <mergeCell ref="Z156:AF156"/>
    <mergeCell ref="Z155:AF155"/>
    <mergeCell ref="AG155:AH155"/>
    <mergeCell ref="AM155:AN155"/>
    <mergeCell ref="AL156:AP156"/>
    <mergeCell ref="AO155:AQ155"/>
    <mergeCell ref="AQ156:BB156"/>
    <mergeCell ref="AS155:AU155"/>
    <mergeCell ref="AW155:AY155"/>
    <mergeCell ref="C159:O159"/>
    <mergeCell ref="P159:Q159"/>
    <mergeCell ref="R159:T159"/>
    <mergeCell ref="U159:V159"/>
    <mergeCell ref="W159:Y159"/>
    <mergeCell ref="Z159:AF159"/>
    <mergeCell ref="AG159:AH159"/>
    <mergeCell ref="C158:O158"/>
    <mergeCell ref="P158:Q158"/>
    <mergeCell ref="R158:T158"/>
    <mergeCell ref="U158:V158"/>
    <mergeCell ref="W158:Y158"/>
    <mergeCell ref="Z158:AF158"/>
    <mergeCell ref="AG158:AH158"/>
    <mergeCell ref="AG161:AH161"/>
    <mergeCell ref="C162:O162"/>
    <mergeCell ref="P162:Q162"/>
    <mergeCell ref="R162:T162"/>
    <mergeCell ref="U162:V162"/>
    <mergeCell ref="W162:Y162"/>
    <mergeCell ref="Z162:AF162"/>
    <mergeCell ref="AG162:AH162"/>
    <mergeCell ref="C161:O161"/>
    <mergeCell ref="P161:Q161"/>
    <mergeCell ref="R161:T161"/>
    <mergeCell ref="U161:V161"/>
    <mergeCell ref="W161:Y161"/>
    <mergeCell ref="Z161:AF161"/>
    <mergeCell ref="C160:O160"/>
    <mergeCell ref="P160:Q160"/>
    <mergeCell ref="R160:T160"/>
    <mergeCell ref="U160:V160"/>
    <mergeCell ref="W160:Y160"/>
    <mergeCell ref="Z160:AF160"/>
    <mergeCell ref="AG160:AH160"/>
    <mergeCell ref="AQ160:BB160"/>
    <mergeCell ref="AG165:AH165"/>
    <mergeCell ref="C166:O166"/>
    <mergeCell ref="P166:Q166"/>
    <mergeCell ref="R166:T166"/>
    <mergeCell ref="U166:V166"/>
    <mergeCell ref="W166:Y166"/>
    <mergeCell ref="Z166:AF166"/>
    <mergeCell ref="AG166:AH166"/>
    <mergeCell ref="C165:O165"/>
    <mergeCell ref="P165:Q165"/>
    <mergeCell ref="R165:T165"/>
    <mergeCell ref="U165:V165"/>
    <mergeCell ref="W165:Y165"/>
    <mergeCell ref="Z165:AF165"/>
    <mergeCell ref="AG163:AH163"/>
    <mergeCell ref="C164:O164"/>
    <mergeCell ref="P164:Q164"/>
    <mergeCell ref="R164:T164"/>
    <mergeCell ref="U164:V164"/>
    <mergeCell ref="W164:Y164"/>
    <mergeCell ref="Z164:AF164"/>
    <mergeCell ref="AG164:AH164"/>
    <mergeCell ref="C163:O163"/>
    <mergeCell ref="P163:Q163"/>
    <mergeCell ref="R163:T163"/>
    <mergeCell ref="U163:V163"/>
    <mergeCell ref="W163:Y163"/>
    <mergeCell ref="Z163:AF163"/>
    <mergeCell ref="BE171:BN172"/>
    <mergeCell ref="AO173:AS174"/>
    <mergeCell ref="AT173:BA174"/>
    <mergeCell ref="S174:V175"/>
    <mergeCell ref="Y174:Z175"/>
    <mergeCell ref="AC174:AD175"/>
    <mergeCell ref="C169:O169"/>
    <mergeCell ref="P169:Q169"/>
    <mergeCell ref="R169:T169"/>
    <mergeCell ref="U169:V169"/>
    <mergeCell ref="W169:Y169"/>
    <mergeCell ref="Z169:AF169"/>
    <mergeCell ref="AG167:AH167"/>
    <mergeCell ref="C168:O168"/>
    <mergeCell ref="P168:Q168"/>
    <mergeCell ref="R168:T168"/>
    <mergeCell ref="U168:V168"/>
    <mergeCell ref="W168:Y168"/>
    <mergeCell ref="Z168:AF168"/>
    <mergeCell ref="AG168:AH168"/>
    <mergeCell ref="C167:O167"/>
    <mergeCell ref="P167:Q167"/>
    <mergeCell ref="R167:T167"/>
    <mergeCell ref="U167:V167"/>
    <mergeCell ref="W167:Y167"/>
    <mergeCell ref="Z167:AF167"/>
    <mergeCell ref="J178:M179"/>
    <mergeCell ref="N178:AH179"/>
    <mergeCell ref="C181:O181"/>
    <mergeCell ref="P181:Q181"/>
    <mergeCell ref="R181:T181"/>
    <mergeCell ref="U181:V181"/>
    <mergeCell ref="W181:Y181"/>
    <mergeCell ref="Z181:AF181"/>
    <mergeCell ref="AG181:AH181"/>
    <mergeCell ref="AN176:AP176"/>
    <mergeCell ref="AR176:AT176"/>
    <mergeCell ref="J177:M177"/>
    <mergeCell ref="N177:AH177"/>
    <mergeCell ref="AG169:AH169"/>
    <mergeCell ref="R170:Y170"/>
    <mergeCell ref="Z170:AF170"/>
    <mergeCell ref="AO183:AQ183"/>
    <mergeCell ref="AS183:AU183"/>
    <mergeCell ref="AG182:AH182"/>
    <mergeCell ref="AM182:AN182"/>
    <mergeCell ref="AO182:AQ182"/>
    <mergeCell ref="AS182:AU182"/>
    <mergeCell ref="C183:O183"/>
    <mergeCell ref="P183:Q183"/>
    <mergeCell ref="R183:T183"/>
    <mergeCell ref="U183:V183"/>
    <mergeCell ref="W183:Y183"/>
    <mergeCell ref="C182:O182"/>
    <mergeCell ref="P182:Q182"/>
    <mergeCell ref="R182:T182"/>
    <mergeCell ref="U182:V182"/>
    <mergeCell ref="W182:Y182"/>
    <mergeCell ref="Z182:AF182"/>
    <mergeCell ref="AG184:AH184"/>
    <mergeCell ref="C185:O185"/>
    <mergeCell ref="P185:Q185"/>
    <mergeCell ref="R185:T185"/>
    <mergeCell ref="U185:V185"/>
    <mergeCell ref="W185:Y185"/>
    <mergeCell ref="Z185:AF185"/>
    <mergeCell ref="AG185:AH185"/>
    <mergeCell ref="C184:O184"/>
    <mergeCell ref="P184:Q184"/>
    <mergeCell ref="R184:T184"/>
    <mergeCell ref="U184:V184"/>
    <mergeCell ref="W184:Y184"/>
    <mergeCell ref="Z184:AF184"/>
    <mergeCell ref="Z183:AF183"/>
    <mergeCell ref="AG183:AH183"/>
    <mergeCell ref="C187:O187"/>
    <mergeCell ref="P187:Q187"/>
    <mergeCell ref="R187:T187"/>
    <mergeCell ref="U187:V187"/>
    <mergeCell ref="W187:Y187"/>
    <mergeCell ref="Z187:AF187"/>
    <mergeCell ref="AG187:AH187"/>
    <mergeCell ref="C186:O186"/>
    <mergeCell ref="P186:Q186"/>
    <mergeCell ref="R186:T186"/>
    <mergeCell ref="U186:V186"/>
    <mergeCell ref="W186:Y186"/>
    <mergeCell ref="Z186:AF186"/>
    <mergeCell ref="AG186:AH186"/>
    <mergeCell ref="AG189:AH189"/>
    <mergeCell ref="C190:O190"/>
    <mergeCell ref="P190:Q190"/>
    <mergeCell ref="R190:T190"/>
    <mergeCell ref="U190:V190"/>
    <mergeCell ref="W190:Y190"/>
    <mergeCell ref="Z190:AF190"/>
    <mergeCell ref="AG190:AH190"/>
    <mergeCell ref="C189:O189"/>
    <mergeCell ref="P189:Q189"/>
    <mergeCell ref="R189:T189"/>
    <mergeCell ref="U189:V189"/>
    <mergeCell ref="W189:Y189"/>
    <mergeCell ref="Z189:AF189"/>
    <mergeCell ref="C188:O188"/>
    <mergeCell ref="P188:Q188"/>
    <mergeCell ref="R188:T188"/>
    <mergeCell ref="U188:V188"/>
    <mergeCell ref="AQ188:BB188"/>
    <mergeCell ref="AL188:AP188"/>
    <mergeCell ref="AL189:AP189"/>
    <mergeCell ref="AQ189:BB189"/>
    <mergeCell ref="AG193:AH193"/>
    <mergeCell ref="C194:O194"/>
    <mergeCell ref="P194:Q194"/>
    <mergeCell ref="R194:T194"/>
    <mergeCell ref="U194:V194"/>
    <mergeCell ref="W194:Y194"/>
    <mergeCell ref="Z194:AF194"/>
    <mergeCell ref="AG194:AH194"/>
    <mergeCell ref="C193:O193"/>
    <mergeCell ref="P193:Q193"/>
    <mergeCell ref="R193:T193"/>
    <mergeCell ref="U193:V193"/>
    <mergeCell ref="W193:Y193"/>
    <mergeCell ref="Z193:AF193"/>
    <mergeCell ref="AG191:AH191"/>
    <mergeCell ref="C192:O192"/>
    <mergeCell ref="P192:Q192"/>
    <mergeCell ref="R192:T192"/>
    <mergeCell ref="U192:V192"/>
    <mergeCell ref="W192:Y192"/>
    <mergeCell ref="Z192:AF192"/>
    <mergeCell ref="AG192:AH192"/>
    <mergeCell ref="C191:O191"/>
    <mergeCell ref="P191:Q191"/>
    <mergeCell ref="R191:T191"/>
    <mergeCell ref="U191:V191"/>
    <mergeCell ref="W191:Y191"/>
    <mergeCell ref="Z191:AF191"/>
    <mergeCell ref="AL121:BB121"/>
    <mergeCell ref="AL125:BB125"/>
    <mergeCell ref="AL149:BB149"/>
    <mergeCell ref="AL153:BB153"/>
    <mergeCell ref="AL177:BB177"/>
    <mergeCell ref="AL181:BB181"/>
    <mergeCell ref="W188:Y188"/>
    <mergeCell ref="Z188:AF188"/>
    <mergeCell ref="AG188:AH188"/>
    <mergeCell ref="AG197:AH197"/>
    <mergeCell ref="R198:Y198"/>
    <mergeCell ref="Z198:AF198"/>
    <mergeCell ref="C197:O197"/>
    <mergeCell ref="P197:Q197"/>
    <mergeCell ref="R197:T197"/>
    <mergeCell ref="U197:V197"/>
    <mergeCell ref="W197:Y197"/>
    <mergeCell ref="Z197:AF197"/>
    <mergeCell ref="AG195:AH195"/>
    <mergeCell ref="C196:O196"/>
    <mergeCell ref="P196:Q196"/>
    <mergeCell ref="R196:T196"/>
    <mergeCell ref="U196:V196"/>
    <mergeCell ref="W196:Y196"/>
    <mergeCell ref="Z196:AF196"/>
    <mergeCell ref="AG196:AH196"/>
    <mergeCell ref="C195:O195"/>
    <mergeCell ref="P195:Q195"/>
    <mergeCell ref="R195:T195"/>
    <mergeCell ref="U195:V195"/>
    <mergeCell ref="W195:Y195"/>
    <mergeCell ref="Z195:AF195"/>
  </mergeCells>
  <phoneticPr fontId="1"/>
  <pageMargins left="0.625" right="0.10416666666666667" top="0.75" bottom="0.75" header="0.3" footer="0.3"/>
  <pageSetup paperSize="9" scale="93" orientation="landscape" r:id="rId1"/>
  <rowBreaks count="6" manualBreakCount="6">
    <brk id="30" max="53" man="1"/>
    <brk id="58" max="53" man="1"/>
    <brk id="86" max="53" man="1"/>
    <brk id="114" max="53" man="1"/>
    <brk id="142" max="53" man="1"/>
    <brk id="170" max="53" man="1"/>
  </rowBreaks>
  <ignoredErrors>
    <ignoredError xmlns:x16r3="http://schemas.microsoft.com/office/spreadsheetml/2018/08/main" sqref="C18" x16r3:misleadingForma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B50E-A5CB-4413-9100-EDEAF1C49BCF}">
  <sheetPr>
    <tabColor theme="8" tint="0.39997558519241921"/>
  </sheetPr>
  <dimension ref="A1:BN198"/>
  <sheetViews>
    <sheetView showGridLines="0" showZeros="0" view="pageBreakPreview" topLeftCell="A10" zoomScaleNormal="100" zoomScaleSheetLayoutView="100" zoomScalePageLayoutView="115" workbookViewId="0">
      <selection activeCell="W28" sqref="W28:AD28"/>
    </sheetView>
  </sheetViews>
  <sheetFormatPr defaultColWidth="7.59765625" defaultRowHeight="13.2"/>
  <cols>
    <col min="1" max="4" width="2.3984375" style="2" customWidth="1"/>
    <col min="5" max="5" width="4.59765625" style="2" customWidth="1"/>
    <col min="6" max="9" width="2.3984375" style="2" customWidth="1"/>
    <col min="10" max="10" width="4.59765625" style="2" customWidth="1"/>
    <col min="11" max="11" width="3.19921875" style="2" customWidth="1"/>
    <col min="12" max="16" width="2.3984375" style="2" customWidth="1"/>
    <col min="17" max="17" width="1.3984375" style="2" customWidth="1"/>
    <col min="18" max="26" width="2.3984375" style="2" customWidth="1"/>
    <col min="27" max="27" width="3.3984375" style="2" customWidth="1"/>
    <col min="28" max="55" width="2.3984375" style="2" customWidth="1"/>
    <col min="56" max="56" width="1.3984375" style="2" customWidth="1"/>
    <col min="57" max="194" width="2.3984375" style="2" customWidth="1"/>
    <col min="195" max="16384" width="7.59765625" style="2"/>
  </cols>
  <sheetData>
    <row r="1" spans="1:66" ht="14.25" customHeight="1">
      <c r="BE1" s="172"/>
      <c r="BF1" s="172"/>
      <c r="BG1" s="172"/>
      <c r="BH1" s="172"/>
      <c r="BI1" s="172"/>
      <c r="BJ1" s="172"/>
      <c r="BK1" s="172"/>
      <c r="BL1" s="172"/>
      <c r="BM1" s="172"/>
      <c r="BN1" s="172"/>
    </row>
    <row r="2" spans="1:66" ht="14.25" customHeight="1">
      <c r="BE2" s="172"/>
      <c r="BF2" s="172"/>
      <c r="BG2" s="172"/>
      <c r="BH2" s="172"/>
      <c r="BI2" s="172"/>
      <c r="BJ2" s="172"/>
      <c r="BK2" s="172"/>
      <c r="BL2" s="172"/>
      <c r="BM2" s="172"/>
      <c r="BN2" s="172"/>
    </row>
    <row r="3" spans="1:66" ht="14.25" customHeight="1">
      <c r="AO3" s="173" t="s">
        <v>0</v>
      </c>
      <c r="AP3" s="174"/>
      <c r="AQ3" s="174"/>
      <c r="AR3" s="174"/>
      <c r="AS3" s="175"/>
      <c r="AT3" s="179">
        <f>基本情報入力シート!C22</f>
        <v>0</v>
      </c>
      <c r="AU3" s="179"/>
      <c r="AV3" s="179"/>
      <c r="AW3" s="179"/>
      <c r="AX3" s="179"/>
      <c r="AY3" s="179"/>
      <c r="AZ3" s="179"/>
      <c r="BA3" s="180"/>
      <c r="BF3" s="2" t="s">
        <v>59</v>
      </c>
    </row>
    <row r="4" spans="1:66" ht="14.25" customHeight="1">
      <c r="A4" s="10"/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0"/>
      <c r="N4" s="10"/>
      <c r="S4" s="183">
        <f>'請求書（請求者控）入力用'!S4:V5</f>
        <v>0</v>
      </c>
      <c r="T4" s="183"/>
      <c r="U4" s="183"/>
      <c r="V4" s="183"/>
      <c r="Y4" s="185">
        <f>'請求書（請求者控）入力用'!Y4:Z5</f>
        <v>0</v>
      </c>
      <c r="Z4" s="185"/>
      <c r="AC4" s="185">
        <f>'請求書（請求者控）入力用'!AC4:AD5</f>
        <v>0</v>
      </c>
      <c r="AD4" s="185"/>
      <c r="AN4" s="20"/>
      <c r="AO4" s="238"/>
      <c r="AP4" s="239"/>
      <c r="AQ4" s="239"/>
      <c r="AR4" s="239"/>
      <c r="AS4" s="240"/>
      <c r="AT4" s="232"/>
      <c r="AU4" s="232"/>
      <c r="AV4" s="232"/>
      <c r="AW4" s="232"/>
      <c r="AX4" s="232"/>
      <c r="AY4" s="232"/>
      <c r="AZ4" s="232"/>
      <c r="BA4" s="233"/>
      <c r="BB4" s="19"/>
    </row>
    <row r="5" spans="1:66" ht="14.25" customHeight="1">
      <c r="R5" s="10"/>
      <c r="S5" s="184"/>
      <c r="T5" s="184"/>
      <c r="U5" s="184"/>
      <c r="V5" s="184"/>
      <c r="W5" s="12" t="s">
        <v>17</v>
      </c>
      <c r="X5" s="10"/>
      <c r="Y5" s="186"/>
      <c r="Z5" s="186"/>
      <c r="AA5" s="12" t="s">
        <v>14</v>
      </c>
      <c r="AB5" s="10"/>
      <c r="AC5" s="186"/>
      <c r="AD5" s="186"/>
      <c r="AE5" s="12" t="s">
        <v>16</v>
      </c>
      <c r="AF5" s="10"/>
      <c r="AL5" s="10"/>
      <c r="AM5" s="10"/>
      <c r="AN5" s="10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10"/>
    </row>
    <row r="6" spans="1:66" ht="10.8" customHeight="1">
      <c r="AL6" s="21"/>
      <c r="AM6" s="56" t="s">
        <v>9</v>
      </c>
      <c r="AN6" s="248">
        <f>+IF(基本情報入力シート!$F$3="使用しない",基本情報入力シート!$C$10,"")</f>
        <v>0</v>
      </c>
      <c r="AO6" s="248"/>
      <c r="AP6" s="248"/>
      <c r="AQ6" s="57" t="s">
        <v>42</v>
      </c>
      <c r="AR6" s="248">
        <f>+IF(基本情報入力シート!$F$3="使用しない",基本情報入力シート!$E$10,"")</f>
        <v>0</v>
      </c>
      <c r="AS6" s="248"/>
      <c r="AT6" s="248"/>
      <c r="BB6" s="20"/>
    </row>
    <row r="7" spans="1:66" ht="14.25" customHeight="1">
      <c r="J7" s="162" t="s">
        <v>1</v>
      </c>
      <c r="K7" s="163"/>
      <c r="L7" s="163"/>
      <c r="M7" s="164"/>
      <c r="N7" s="165" t="s">
        <v>18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4"/>
      <c r="AL7" s="108">
        <f>+IF(基本情報入力シート!$F$3="使用しない",基本情報入力シート!$C$12,"")</f>
        <v>0</v>
      </c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0"/>
    </row>
    <row r="8" spans="1:66" ht="15" customHeight="1">
      <c r="J8" s="187">
        <f>'請求書（請求者控）入力用'!J8:M9</f>
        <v>0</v>
      </c>
      <c r="K8" s="188"/>
      <c r="L8" s="188"/>
      <c r="M8" s="189"/>
      <c r="N8" s="193">
        <f>'請求書（請求者控）入力用'!N8:AH9</f>
        <v>0</v>
      </c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5"/>
      <c r="AL8" s="116">
        <f>+IF(基本情報入力シート!$F$3="使用しない",基本情報入力シート!$C$14,"")</f>
        <v>0</v>
      </c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8"/>
    </row>
    <row r="9" spans="1:66" ht="12" customHeight="1">
      <c r="J9" s="190"/>
      <c r="K9" s="191"/>
      <c r="L9" s="191"/>
      <c r="M9" s="192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L9" s="116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8"/>
    </row>
    <row r="10" spans="1:66" ht="6.75" customHeight="1">
      <c r="AB10" s="13"/>
      <c r="AC10" s="13"/>
      <c r="AD10" s="13"/>
      <c r="AE10" s="13"/>
      <c r="AL10" s="116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8"/>
    </row>
    <row r="11" spans="1:66" ht="12" customHeight="1">
      <c r="J11" s="256" t="s">
        <v>19</v>
      </c>
      <c r="K11" s="257"/>
      <c r="L11" s="257"/>
      <c r="M11" s="258"/>
      <c r="N11" s="226">
        <f ca="1">'請求書（請求者控）入力用'!N11:Y12</f>
        <v>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  <c r="Z11" s="294" t="s">
        <v>97</v>
      </c>
      <c r="AA11" s="295"/>
      <c r="AB11" s="295"/>
      <c r="AC11" s="300" t="str">
        <f ca="1">IF(W27+W28=0,"\ 0",W27+W28)</f>
        <v>\ 0</v>
      </c>
      <c r="AD11" s="300"/>
      <c r="AE11" s="300"/>
      <c r="AF11" s="300"/>
      <c r="AG11" s="300"/>
      <c r="AH11" s="298" t="s">
        <v>98</v>
      </c>
      <c r="AI11" s="4"/>
      <c r="AL11" s="111">
        <f>+IF(基本情報入力シート!$F$3="使用しない",基本情報入力シート!$C$16,"")</f>
        <v>0</v>
      </c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3"/>
    </row>
    <row r="12" spans="1:66" ht="19.2" customHeight="1">
      <c r="J12" s="259"/>
      <c r="K12" s="260"/>
      <c r="L12" s="260"/>
      <c r="M12" s="261"/>
      <c r="N12" s="229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1"/>
      <c r="Z12" s="296"/>
      <c r="AA12" s="297"/>
      <c r="AB12" s="297"/>
      <c r="AC12" s="301"/>
      <c r="AD12" s="301"/>
      <c r="AE12" s="301"/>
      <c r="AF12" s="301"/>
      <c r="AG12" s="301"/>
      <c r="AH12" s="299"/>
      <c r="AI12" s="4"/>
      <c r="AL12" s="21"/>
      <c r="AM12" s="158" t="s">
        <v>10</v>
      </c>
      <c r="AN12" s="158"/>
      <c r="AO12" s="160">
        <f>+IF(基本情報入力シート!$F$3="使用しない",基本情報入力シート!$C$18,"")</f>
        <v>0</v>
      </c>
      <c r="AP12" s="160"/>
      <c r="AQ12" s="160"/>
      <c r="AR12" s="3" t="s">
        <v>44</v>
      </c>
      <c r="AS12" s="160">
        <f>+IF(基本情報入力シート!$F$3="使用しない",基本情報入力シート!$E$18,"")</f>
        <v>0</v>
      </c>
      <c r="AT12" s="160"/>
      <c r="AU12" s="160"/>
      <c r="AV12" s="3" t="s">
        <v>44</v>
      </c>
      <c r="AW12" s="160">
        <f>+IF(基本情報入力シート!$F$3="使用しない",基本情報入力シート!$G$18,"")</f>
        <v>0</v>
      </c>
      <c r="AX12" s="160"/>
      <c r="AY12" s="160"/>
      <c r="AZ12" s="3"/>
      <c r="BA12" s="3"/>
      <c r="BB12" s="22"/>
    </row>
    <row r="13" spans="1:66" s="3" customFormat="1" ht="14.25" customHeight="1">
      <c r="A13" s="1"/>
      <c r="B13" s="17"/>
      <c r="C13" s="17"/>
      <c r="D13" s="17"/>
      <c r="E13" s="17"/>
      <c r="F13" s="17"/>
      <c r="G13" s="17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L13" s="19"/>
      <c r="AM13" s="158" t="s">
        <v>11</v>
      </c>
      <c r="AN13" s="158"/>
      <c r="AO13" s="159">
        <f>+IF(基本情報入力シート!$F$3="使用しない",基本情報入力シート!$C$20,"")</f>
        <v>0</v>
      </c>
      <c r="AP13" s="159"/>
      <c r="AQ13" s="159"/>
      <c r="AR13" s="1" t="s">
        <v>44</v>
      </c>
      <c r="AS13" s="160">
        <f>+IF(基本情報入力シート!$F$3="使用しない",基本情報入力シート!$E$20,"")</f>
        <v>0</v>
      </c>
      <c r="AT13" s="160"/>
      <c r="AU13" s="160"/>
      <c r="AV13" s="1" t="s">
        <v>44</v>
      </c>
      <c r="AW13" s="159">
        <f>+IF(基本情報入力シート!$F$3="使用しない",基本情報入力シート!$G$20,"")</f>
        <v>0</v>
      </c>
      <c r="AX13" s="159"/>
      <c r="AY13" s="159"/>
      <c r="AZ13" s="37"/>
      <c r="BA13" s="37"/>
      <c r="BB13" s="44"/>
    </row>
    <row r="14" spans="1:66" ht="21.75" customHeight="1">
      <c r="A14" s="26" t="s">
        <v>14</v>
      </c>
      <c r="B14" s="23" t="s">
        <v>15</v>
      </c>
      <c r="C14" s="241" t="s">
        <v>2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P14" s="244" t="s">
        <v>93</v>
      </c>
      <c r="Q14" s="212"/>
      <c r="R14" s="245" t="s">
        <v>4</v>
      </c>
      <c r="S14" s="246"/>
      <c r="T14" s="247"/>
      <c r="U14" s="244" t="s">
        <v>5</v>
      </c>
      <c r="V14" s="212"/>
      <c r="W14" s="245" t="s">
        <v>6</v>
      </c>
      <c r="X14" s="246"/>
      <c r="Y14" s="247"/>
      <c r="Z14" s="241" t="s">
        <v>7</v>
      </c>
      <c r="AA14" s="242"/>
      <c r="AB14" s="242"/>
      <c r="AC14" s="242"/>
      <c r="AD14" s="242"/>
      <c r="AE14" s="242"/>
      <c r="AF14" s="243"/>
      <c r="AG14" s="211" t="s">
        <v>8</v>
      </c>
      <c r="AH14" s="212"/>
      <c r="AL14" s="92" t="s">
        <v>64</v>
      </c>
      <c r="AM14" s="92"/>
      <c r="AN14" s="92"/>
      <c r="AO14" s="92"/>
      <c r="AP14" s="92"/>
      <c r="AQ14" s="381">
        <f>基本情報入力シート!C27</f>
        <v>0</v>
      </c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</row>
    <row r="15" spans="1:66" ht="20.25" customHeight="1">
      <c r="A15" s="27">
        <f>'請求書（請求者控）入力用'!A15</f>
        <v>0</v>
      </c>
      <c r="B15" s="14">
        <f>'請求書（請求者控）入力用'!B15</f>
        <v>0</v>
      </c>
      <c r="C15" s="312">
        <f>'請求書（請求者控）入力用'!C15</f>
        <v>0</v>
      </c>
      <c r="D15" s="313">
        <f>'請求書（請求者控）入力用'!D15</f>
        <v>0</v>
      </c>
      <c r="E15" s="313">
        <f>'請求書（請求者控）入力用'!E15</f>
        <v>0</v>
      </c>
      <c r="F15" s="313">
        <f>'請求書（請求者控）入力用'!F15</f>
        <v>0</v>
      </c>
      <c r="G15" s="313">
        <f>'請求書（請求者控）入力用'!G15</f>
        <v>0</v>
      </c>
      <c r="H15" s="313">
        <f>'請求書（請求者控）入力用'!H15</f>
        <v>0</v>
      </c>
      <c r="I15" s="313">
        <f>'請求書（請求者控）入力用'!I15</f>
        <v>0</v>
      </c>
      <c r="J15" s="313">
        <f>'請求書（請求者控）入力用'!J15</f>
        <v>0</v>
      </c>
      <c r="K15" s="313">
        <f>'請求書（請求者控）入力用'!K15</f>
        <v>0</v>
      </c>
      <c r="L15" s="313">
        <f>'請求書（請求者控）入力用'!L15</f>
        <v>0</v>
      </c>
      <c r="M15" s="313">
        <f>'請求書（請求者控）入力用'!M15</f>
        <v>0</v>
      </c>
      <c r="N15" s="313">
        <f>'請求書（請求者控）入力用'!N15</f>
        <v>0</v>
      </c>
      <c r="O15" s="314">
        <f>'請求書（請求者控）入力用'!O15</f>
        <v>0</v>
      </c>
      <c r="P15" s="345">
        <f>'請求書（請求者控）入力用'!P15</f>
        <v>0</v>
      </c>
      <c r="Q15" s="346">
        <f>'請求書（請求者控）入力用'!Q15</f>
        <v>0</v>
      </c>
      <c r="R15" s="327">
        <f>'請求書（請求者控）入力用'!R15</f>
        <v>0</v>
      </c>
      <c r="S15" s="328">
        <f>'請求書（請求者控）入力用'!S15</f>
        <v>0</v>
      </c>
      <c r="T15" s="329">
        <f>'請求書（請求者控）入力用'!T15</f>
        <v>0</v>
      </c>
      <c r="U15" s="347">
        <f>'請求書（請求者控）入力用'!U15</f>
        <v>0</v>
      </c>
      <c r="V15" s="348">
        <f>'請求書（請求者控）入力用'!V15</f>
        <v>0</v>
      </c>
      <c r="W15" s="302">
        <f>'請求書（請求者控）入力用'!W15</f>
        <v>0</v>
      </c>
      <c r="X15" s="303">
        <f>'請求書（請求者控）入力用'!X15</f>
        <v>0</v>
      </c>
      <c r="Y15" s="304">
        <f>'請求書（請求者控）入力用'!Y15</f>
        <v>0</v>
      </c>
      <c r="Z15" s="302" t="str">
        <f>'請求書（請求者控）入力用'!Z15</f>
        <v/>
      </c>
      <c r="AA15" s="303">
        <f>'請求書（請求者控）入力用'!AA15</f>
        <v>0</v>
      </c>
      <c r="AB15" s="303">
        <f>'請求書（請求者控）入力用'!AB15</f>
        <v>0</v>
      </c>
      <c r="AC15" s="303">
        <f>'請求書（請求者控）入力用'!AC15</f>
        <v>0</v>
      </c>
      <c r="AD15" s="303">
        <f>'請求書（請求者控）入力用'!AD15</f>
        <v>0</v>
      </c>
      <c r="AE15" s="303">
        <f>'請求書（請求者控）入力用'!AE15</f>
        <v>0</v>
      </c>
      <c r="AF15" s="304">
        <f>'請求書（請求者控）入力用'!AF15</f>
        <v>0</v>
      </c>
      <c r="AG15" s="343"/>
      <c r="AH15" s="344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66" ht="20.25" customHeight="1">
      <c r="A16" s="27">
        <f>'請求書（請求者控）入力用'!A16</f>
        <v>0</v>
      </c>
      <c r="B16" s="14">
        <f>'請求書（請求者控）入力用'!B16</f>
        <v>0</v>
      </c>
      <c r="C16" s="375">
        <f>'請求書（請求者控）入力用'!C16</f>
        <v>0</v>
      </c>
      <c r="D16" s="376">
        <f>'請求書（請求者控）入力用'!D16</f>
        <v>0</v>
      </c>
      <c r="E16" s="376">
        <f>'請求書（請求者控）入力用'!E16</f>
        <v>0</v>
      </c>
      <c r="F16" s="376">
        <f>'請求書（請求者控）入力用'!F16</f>
        <v>0</v>
      </c>
      <c r="G16" s="376">
        <f>'請求書（請求者控）入力用'!G16</f>
        <v>0</v>
      </c>
      <c r="H16" s="376">
        <f>'請求書（請求者控）入力用'!H16</f>
        <v>0</v>
      </c>
      <c r="I16" s="376">
        <f>'請求書（請求者控）入力用'!I16</f>
        <v>0</v>
      </c>
      <c r="J16" s="376">
        <f>'請求書（請求者控）入力用'!J16</f>
        <v>0</v>
      </c>
      <c r="K16" s="376">
        <f>'請求書（請求者控）入力用'!K16</f>
        <v>0</v>
      </c>
      <c r="L16" s="376">
        <f>'請求書（請求者控）入力用'!L16</f>
        <v>0</v>
      </c>
      <c r="M16" s="376">
        <f>'請求書（請求者控）入力用'!M16</f>
        <v>0</v>
      </c>
      <c r="N16" s="376">
        <f>'請求書（請求者控）入力用'!N16</f>
        <v>0</v>
      </c>
      <c r="O16" s="377">
        <f>'請求書（請求者控）入力用'!O16</f>
        <v>0</v>
      </c>
      <c r="P16" s="345">
        <f>'請求書（請求者控）入力用'!P16</f>
        <v>0</v>
      </c>
      <c r="Q16" s="346">
        <f>'請求書（請求者控）入力用'!Q16</f>
        <v>0</v>
      </c>
      <c r="R16" s="327">
        <f>'請求書（請求者控）入力用'!R16</f>
        <v>0</v>
      </c>
      <c r="S16" s="328">
        <f>'請求書（請求者控）入力用'!S16</f>
        <v>0</v>
      </c>
      <c r="T16" s="329">
        <f>'請求書（請求者控）入力用'!T16</f>
        <v>0</v>
      </c>
      <c r="U16" s="330">
        <f>'請求書（請求者控）入力用'!U16</f>
        <v>0</v>
      </c>
      <c r="V16" s="331">
        <f>'請求書（請求者控）入力用'!V16</f>
        <v>0</v>
      </c>
      <c r="W16" s="302">
        <f>'請求書（請求者控）入力用'!W16</f>
        <v>0</v>
      </c>
      <c r="X16" s="303">
        <f>'請求書（請求者控）入力用'!X16</f>
        <v>0</v>
      </c>
      <c r="Y16" s="304">
        <f>'請求書（請求者控）入力用'!Y16</f>
        <v>0</v>
      </c>
      <c r="Z16" s="302" t="str">
        <f>'請求書（請求者控）入力用'!Z16</f>
        <v/>
      </c>
      <c r="AA16" s="303">
        <f>'請求書（請求者控）入力用'!AA16</f>
        <v>0</v>
      </c>
      <c r="AB16" s="303">
        <f>'請求書（請求者控）入力用'!AB16</f>
        <v>0</v>
      </c>
      <c r="AC16" s="303">
        <f>'請求書（請求者控）入力用'!AC16</f>
        <v>0</v>
      </c>
      <c r="AD16" s="303">
        <f>'請求書（請求者控）入力用'!AD16</f>
        <v>0</v>
      </c>
      <c r="AE16" s="303">
        <f>'請求書（請求者控）入力用'!AE16</f>
        <v>0</v>
      </c>
      <c r="AF16" s="304">
        <f>'請求書（請求者控）入力用'!AF16</f>
        <v>0</v>
      </c>
      <c r="AG16" s="308"/>
      <c r="AH16" s="309"/>
      <c r="AL16" s="93" t="s">
        <v>12</v>
      </c>
      <c r="AM16" s="94"/>
      <c r="AN16" s="94"/>
      <c r="AO16" s="94"/>
      <c r="AP16" s="95"/>
      <c r="AQ16" s="119">
        <f>+IF(基本情報入力シート!$F$3="使用しない",基本情報入力シート!$C$32,"")</f>
        <v>0</v>
      </c>
      <c r="AR16" s="120"/>
      <c r="AS16" s="120"/>
      <c r="AT16" s="120">
        <f>+IF(基本情報入力シート!$F$3="使用しない",基本情報入力シート!$C$18,"")</f>
        <v>0</v>
      </c>
      <c r="AU16" s="120"/>
      <c r="AV16" s="121"/>
      <c r="AW16" s="119">
        <f>+IF(基本情報入力シート!$F$3="使用しない",基本情報入力シート!$C$33,"")</f>
        <v>0</v>
      </c>
      <c r="AX16" s="120"/>
      <c r="AY16" s="120"/>
      <c r="AZ16" s="120">
        <f>+IF(基本情報入力シート!$F$3="使用しない",基本情報入力シート!$C$18,"")</f>
        <v>0</v>
      </c>
      <c r="BA16" s="120"/>
      <c r="BB16" s="121"/>
    </row>
    <row r="17" spans="1:66" ht="20.25" customHeight="1">
      <c r="A17" s="28">
        <f>'請求書（請求者控）入力用'!A17</f>
        <v>0</v>
      </c>
      <c r="B17" s="15">
        <f>'請求書（請求者控）入力用'!B17</f>
        <v>0</v>
      </c>
      <c r="C17" s="375">
        <f>'請求書（請求者控）入力用'!C17</f>
        <v>0</v>
      </c>
      <c r="D17" s="376">
        <f>'請求書（請求者控）入力用'!D17</f>
        <v>0</v>
      </c>
      <c r="E17" s="376">
        <f>'請求書（請求者控）入力用'!E17</f>
        <v>0</v>
      </c>
      <c r="F17" s="376">
        <f>'請求書（請求者控）入力用'!F17</f>
        <v>0</v>
      </c>
      <c r="G17" s="376">
        <f>'請求書（請求者控）入力用'!G17</f>
        <v>0</v>
      </c>
      <c r="H17" s="376">
        <f>'請求書（請求者控）入力用'!H17</f>
        <v>0</v>
      </c>
      <c r="I17" s="376">
        <f>'請求書（請求者控）入力用'!I17</f>
        <v>0</v>
      </c>
      <c r="J17" s="376">
        <f>'請求書（請求者控）入力用'!J17</f>
        <v>0</v>
      </c>
      <c r="K17" s="376">
        <f>'請求書（請求者控）入力用'!K17</f>
        <v>0</v>
      </c>
      <c r="L17" s="376">
        <f>'請求書（請求者控）入力用'!L17</f>
        <v>0</v>
      </c>
      <c r="M17" s="376">
        <f>'請求書（請求者控）入力用'!M17</f>
        <v>0</v>
      </c>
      <c r="N17" s="376">
        <f>'請求書（請求者控）入力用'!N17</f>
        <v>0</v>
      </c>
      <c r="O17" s="377">
        <f>'請求書（請求者控）入力用'!O17</f>
        <v>0</v>
      </c>
      <c r="P17" s="345">
        <f>'請求書（請求者控）入力用'!P17</f>
        <v>0</v>
      </c>
      <c r="Q17" s="346">
        <f>'請求書（請求者控）入力用'!Q17</f>
        <v>0</v>
      </c>
      <c r="R17" s="317">
        <f>'請求書（請求者控）入力用'!R17</f>
        <v>0</v>
      </c>
      <c r="S17" s="318">
        <f>'請求書（請求者控）入力用'!S17</f>
        <v>0</v>
      </c>
      <c r="T17" s="319">
        <f>'請求書（請求者控）入力用'!T17</f>
        <v>0</v>
      </c>
      <c r="U17" s="334">
        <f>'請求書（請求者控）入力用'!U17</f>
        <v>0</v>
      </c>
      <c r="V17" s="335">
        <f>'請求書（請求者控）入力用'!V17</f>
        <v>0</v>
      </c>
      <c r="W17" s="322">
        <f>'請求書（請求者控）入力用'!W17</f>
        <v>0</v>
      </c>
      <c r="X17" s="323">
        <f>'請求書（請求者控）入力用'!X17</f>
        <v>0</v>
      </c>
      <c r="Y17" s="324">
        <f>'請求書（請求者控）入力用'!Y17</f>
        <v>0</v>
      </c>
      <c r="Z17" s="336" t="str">
        <f>'請求書（請求者控）入力用'!Z17</f>
        <v/>
      </c>
      <c r="AA17" s="337">
        <f>'請求書（請求者控）入力用'!AA17</f>
        <v>0</v>
      </c>
      <c r="AB17" s="337">
        <f>'請求書（請求者控）入力用'!AB17</f>
        <v>0</v>
      </c>
      <c r="AC17" s="337">
        <f>'請求書（請求者控）入力用'!AC17</f>
        <v>0</v>
      </c>
      <c r="AD17" s="337">
        <f>'請求書（請求者控）入力用'!AD17</f>
        <v>0</v>
      </c>
      <c r="AE17" s="337">
        <f>'請求書（請求者控）入力用'!AE17</f>
        <v>0</v>
      </c>
      <c r="AF17" s="338">
        <f>'請求書（請求者控）入力用'!AF17</f>
        <v>0</v>
      </c>
      <c r="AG17" s="339"/>
      <c r="AH17" s="340"/>
      <c r="AL17" s="93" t="s">
        <v>13</v>
      </c>
      <c r="AM17" s="94"/>
      <c r="AN17" s="94"/>
      <c r="AO17" s="94"/>
      <c r="AP17" s="95"/>
      <c r="AQ17" s="119">
        <f>+IF(基本情報入力シート!$F$3="使用しない",基本情報入力シート!$C$34,"")</f>
        <v>0</v>
      </c>
      <c r="AR17" s="120"/>
      <c r="AS17" s="120"/>
      <c r="AT17" s="121"/>
      <c r="AU17" s="119">
        <f>+IF(基本情報入力シート!$F$3="使用しない",基本情報入力シート!$C$35,"")</f>
        <v>0</v>
      </c>
      <c r="AV17" s="120"/>
      <c r="AW17" s="120"/>
      <c r="AX17" s="120"/>
      <c r="AY17" s="120">
        <f>+IF(基本情報入力シート!$F$3="使用しない",基本情報入力シート!$C$34,"")</f>
        <v>0</v>
      </c>
      <c r="AZ17" s="120"/>
      <c r="BA17" s="120"/>
      <c r="BB17" s="121"/>
    </row>
    <row r="18" spans="1:66" ht="20.25" customHeight="1">
      <c r="A18" s="27">
        <f>'請求書（請求者控）入力用'!A18</f>
        <v>0</v>
      </c>
      <c r="B18" s="14">
        <f>'請求書（請求者控）入力用'!B18</f>
        <v>0</v>
      </c>
      <c r="C18" s="375">
        <f>'請求書（請求者控）入力用'!C18</f>
        <v>0</v>
      </c>
      <c r="D18" s="376">
        <f>'請求書（請求者控）入力用'!D18</f>
        <v>0</v>
      </c>
      <c r="E18" s="376">
        <f>'請求書（請求者控）入力用'!E18</f>
        <v>0</v>
      </c>
      <c r="F18" s="376">
        <f>'請求書（請求者控）入力用'!F18</f>
        <v>0</v>
      </c>
      <c r="G18" s="376">
        <f>'請求書（請求者控）入力用'!G18</f>
        <v>0</v>
      </c>
      <c r="H18" s="376">
        <f>'請求書（請求者控）入力用'!H18</f>
        <v>0</v>
      </c>
      <c r="I18" s="376">
        <f>'請求書（請求者控）入力用'!I18</f>
        <v>0</v>
      </c>
      <c r="J18" s="376">
        <f>'請求書（請求者控）入力用'!J18</f>
        <v>0</v>
      </c>
      <c r="K18" s="376">
        <f>'請求書（請求者控）入力用'!K18</f>
        <v>0</v>
      </c>
      <c r="L18" s="376">
        <f>'請求書（請求者控）入力用'!L18</f>
        <v>0</v>
      </c>
      <c r="M18" s="376">
        <f>'請求書（請求者控）入力用'!M18</f>
        <v>0</v>
      </c>
      <c r="N18" s="376">
        <f>'請求書（請求者控）入力用'!N18</f>
        <v>0</v>
      </c>
      <c r="O18" s="377">
        <f>'請求書（請求者控）入力用'!O18</f>
        <v>0</v>
      </c>
      <c r="P18" s="345">
        <f>'請求書（請求者控）入力用'!P18</f>
        <v>0</v>
      </c>
      <c r="Q18" s="346">
        <f>'請求書（請求者控）入力用'!Q18</f>
        <v>0</v>
      </c>
      <c r="R18" s="327">
        <f>'請求書（請求者控）入力用'!R18</f>
        <v>0</v>
      </c>
      <c r="S18" s="328">
        <f>'請求書（請求者控）入力用'!S18</f>
        <v>0</v>
      </c>
      <c r="T18" s="329">
        <f>'請求書（請求者控）入力用'!T18</f>
        <v>0</v>
      </c>
      <c r="U18" s="330">
        <f>'請求書（請求者控）入力用'!U18</f>
        <v>0</v>
      </c>
      <c r="V18" s="331">
        <f>'請求書（請求者控）入力用'!V18</f>
        <v>0</v>
      </c>
      <c r="W18" s="302">
        <f>'請求書（請求者控）入力用'!W18</f>
        <v>0</v>
      </c>
      <c r="X18" s="303">
        <f>'請求書（請求者控）入力用'!X18</f>
        <v>0</v>
      </c>
      <c r="Y18" s="304">
        <f>'請求書（請求者控）入力用'!Y18</f>
        <v>0</v>
      </c>
      <c r="Z18" s="305" t="str">
        <f>'請求書（請求者控）入力用'!Z18</f>
        <v/>
      </c>
      <c r="AA18" s="306">
        <f>'請求書（請求者控）入力用'!AA18</f>
        <v>0</v>
      </c>
      <c r="AB18" s="306">
        <f>'請求書（請求者控）入力用'!AB18</f>
        <v>0</v>
      </c>
      <c r="AC18" s="306">
        <f>'請求書（請求者控）入力用'!AC18</f>
        <v>0</v>
      </c>
      <c r="AD18" s="306">
        <f>'請求書（請求者控）入力用'!AD18</f>
        <v>0</v>
      </c>
      <c r="AE18" s="306">
        <f>'請求書（請求者控）入力用'!AE18</f>
        <v>0</v>
      </c>
      <c r="AF18" s="307">
        <f>'請求書（請求者控）入力用'!AF18</f>
        <v>0</v>
      </c>
      <c r="AG18" s="308"/>
      <c r="AH18" s="309"/>
      <c r="AL18" s="144" t="s">
        <v>91</v>
      </c>
      <c r="AM18" s="145"/>
      <c r="AN18" s="145"/>
      <c r="AO18" s="145"/>
      <c r="AP18" s="146"/>
      <c r="AQ18" s="147">
        <f>+IF(基本情報入力シート!$F$3="使用しない",基本情報入力シート!$C$36,"")</f>
        <v>0</v>
      </c>
      <c r="AR18" s="147"/>
      <c r="AS18" s="147"/>
      <c r="AT18" s="147">
        <f>+IF(基本情報入力シート!$F$3="使用しない",基本情報入力シート!$C$18,"")</f>
        <v>0</v>
      </c>
      <c r="AU18" s="147"/>
      <c r="AV18" s="147"/>
      <c r="AW18" s="147">
        <f>+IF(基本情報入力シート!$F$3="使用しない",基本情報入力シート!$C$33,"")</f>
        <v>0</v>
      </c>
      <c r="AX18" s="147"/>
      <c r="AY18" s="147"/>
      <c r="AZ18" s="147">
        <f>+IF(基本情報入力シート!$F$3="使用しない",基本情報入力シート!$C$18,"")</f>
        <v>0</v>
      </c>
      <c r="BA18" s="147"/>
      <c r="BB18" s="148"/>
    </row>
    <row r="19" spans="1:66" ht="20.25" customHeight="1">
      <c r="A19" s="27">
        <f>'請求書（請求者控）入力用'!A19</f>
        <v>0</v>
      </c>
      <c r="B19" s="14">
        <f>'請求書（請求者控）入力用'!B19</f>
        <v>0</v>
      </c>
      <c r="C19" s="375">
        <f>'請求書（請求者控）入力用'!C19</f>
        <v>0</v>
      </c>
      <c r="D19" s="376">
        <f>'請求書（請求者控）入力用'!D19</f>
        <v>0</v>
      </c>
      <c r="E19" s="376">
        <f>'請求書（請求者控）入力用'!E19</f>
        <v>0</v>
      </c>
      <c r="F19" s="376">
        <f>'請求書（請求者控）入力用'!F19</f>
        <v>0</v>
      </c>
      <c r="G19" s="376">
        <f>'請求書（請求者控）入力用'!G19</f>
        <v>0</v>
      </c>
      <c r="H19" s="376">
        <f>'請求書（請求者控）入力用'!H19</f>
        <v>0</v>
      </c>
      <c r="I19" s="376">
        <f>'請求書（請求者控）入力用'!I19</f>
        <v>0</v>
      </c>
      <c r="J19" s="376">
        <f>'請求書（請求者控）入力用'!J19</f>
        <v>0</v>
      </c>
      <c r="K19" s="376">
        <f>'請求書（請求者控）入力用'!K19</f>
        <v>0</v>
      </c>
      <c r="L19" s="376">
        <f>'請求書（請求者控）入力用'!L19</f>
        <v>0</v>
      </c>
      <c r="M19" s="376">
        <f>'請求書（請求者控）入力用'!M19</f>
        <v>0</v>
      </c>
      <c r="N19" s="376">
        <f>'請求書（請求者控）入力用'!N19</f>
        <v>0</v>
      </c>
      <c r="O19" s="377">
        <f>'請求書（請求者控）入力用'!O19</f>
        <v>0</v>
      </c>
      <c r="P19" s="345">
        <f>'請求書（請求者控）入力用'!P19</f>
        <v>0</v>
      </c>
      <c r="Q19" s="346">
        <f>'請求書（請求者控）入力用'!Q19</f>
        <v>0</v>
      </c>
      <c r="R19" s="327">
        <f>'請求書（請求者控）入力用'!R19</f>
        <v>0</v>
      </c>
      <c r="S19" s="328">
        <f>'請求書（請求者控）入力用'!S19</f>
        <v>0</v>
      </c>
      <c r="T19" s="329">
        <f>'請求書（請求者控）入力用'!T19</f>
        <v>0</v>
      </c>
      <c r="U19" s="330">
        <f>'請求書（請求者控）入力用'!U19</f>
        <v>0</v>
      </c>
      <c r="V19" s="331">
        <f>'請求書（請求者控）入力用'!V19</f>
        <v>0</v>
      </c>
      <c r="W19" s="302">
        <f>'請求書（請求者控）入力用'!W19</f>
        <v>0</v>
      </c>
      <c r="X19" s="303">
        <f>'請求書（請求者控）入力用'!X19</f>
        <v>0</v>
      </c>
      <c r="Y19" s="304">
        <f>'請求書（請求者控）入力用'!Y19</f>
        <v>0</v>
      </c>
      <c r="Z19" s="302" t="str">
        <f>'請求書（請求者控）入力用'!Z19</f>
        <v/>
      </c>
      <c r="AA19" s="303">
        <f>'請求書（請求者控）入力用'!AA19</f>
        <v>0</v>
      </c>
      <c r="AB19" s="303">
        <f>'請求書（請求者控）入力用'!AB19</f>
        <v>0</v>
      </c>
      <c r="AC19" s="303">
        <f>'請求書（請求者控）入力用'!AC19</f>
        <v>0</v>
      </c>
      <c r="AD19" s="303">
        <f>'請求書（請求者控）入力用'!AD19</f>
        <v>0</v>
      </c>
      <c r="AE19" s="303">
        <f>'請求書（請求者控）入力用'!AE19</f>
        <v>0</v>
      </c>
      <c r="AF19" s="304">
        <f>'請求書（請求者控）入力用'!AF19</f>
        <v>0</v>
      </c>
      <c r="AG19" s="308"/>
      <c r="AH19" s="309"/>
      <c r="AL19" s="89" t="s">
        <v>45</v>
      </c>
      <c r="AM19" s="90"/>
      <c r="AN19" s="90"/>
      <c r="AO19" s="90"/>
      <c r="AP19" s="91"/>
      <c r="AQ19" s="122">
        <f>+IF(基本情報入力シート!$F$3="使用しない",基本情報入力シート!$C$37,"")</f>
        <v>0</v>
      </c>
      <c r="AR19" s="122"/>
      <c r="AS19" s="122"/>
      <c r="AT19" s="122">
        <f>+IF(基本情報入力シート!$F$3="使用しない",基本情報入力シート!$C$18,"")</f>
        <v>0</v>
      </c>
      <c r="AU19" s="122"/>
      <c r="AV19" s="122"/>
      <c r="AW19" s="122">
        <f>+IF(基本情報入力シート!$F$3="使用しない",基本情報入力シート!$C$33,"")</f>
        <v>0</v>
      </c>
      <c r="AX19" s="122"/>
      <c r="AY19" s="122"/>
      <c r="AZ19" s="122">
        <f>+IF(基本情報入力シート!$F$3="使用しない",基本情報入力シート!$C$18,"")</f>
        <v>0</v>
      </c>
      <c r="BA19" s="122"/>
      <c r="BB19" s="123"/>
    </row>
    <row r="20" spans="1:66" ht="20.25" customHeight="1">
      <c r="A20" s="27">
        <f>'請求書（請求者控）入力用'!A20</f>
        <v>0</v>
      </c>
      <c r="B20" s="14">
        <f>'請求書（請求者控）入力用'!B20</f>
        <v>0</v>
      </c>
      <c r="C20" s="375">
        <f>'請求書（請求者控）入力用'!C20</f>
        <v>0</v>
      </c>
      <c r="D20" s="376">
        <f>'請求書（請求者控）入力用'!D20</f>
        <v>0</v>
      </c>
      <c r="E20" s="376">
        <f>'請求書（請求者控）入力用'!E20</f>
        <v>0</v>
      </c>
      <c r="F20" s="376">
        <f>'請求書（請求者控）入力用'!F20</f>
        <v>0</v>
      </c>
      <c r="G20" s="376">
        <f>'請求書（請求者控）入力用'!G20</f>
        <v>0</v>
      </c>
      <c r="H20" s="376">
        <f>'請求書（請求者控）入力用'!H20</f>
        <v>0</v>
      </c>
      <c r="I20" s="376">
        <f>'請求書（請求者控）入力用'!I20</f>
        <v>0</v>
      </c>
      <c r="J20" s="376">
        <f>'請求書（請求者控）入力用'!J20</f>
        <v>0</v>
      </c>
      <c r="K20" s="376">
        <f>'請求書（請求者控）入力用'!K20</f>
        <v>0</v>
      </c>
      <c r="L20" s="376">
        <f>'請求書（請求者控）入力用'!L20</f>
        <v>0</v>
      </c>
      <c r="M20" s="376">
        <f>'請求書（請求者控）入力用'!M20</f>
        <v>0</v>
      </c>
      <c r="N20" s="376">
        <f>'請求書（請求者控）入力用'!N20</f>
        <v>0</v>
      </c>
      <c r="O20" s="377">
        <f>'請求書（請求者控）入力用'!O20</f>
        <v>0</v>
      </c>
      <c r="P20" s="345">
        <f>'請求書（請求者控）入力用'!P20</f>
        <v>0</v>
      </c>
      <c r="Q20" s="346">
        <f>'請求書（請求者控）入力用'!Q20</f>
        <v>0</v>
      </c>
      <c r="R20" s="327">
        <f>'請求書（請求者控）入力用'!R20</f>
        <v>0</v>
      </c>
      <c r="S20" s="328">
        <f>'請求書（請求者控）入力用'!S20</f>
        <v>0</v>
      </c>
      <c r="T20" s="329">
        <f>'請求書（請求者控）入力用'!T20</f>
        <v>0</v>
      </c>
      <c r="U20" s="330">
        <f>'請求書（請求者控）入力用'!U20</f>
        <v>0</v>
      </c>
      <c r="V20" s="331">
        <f>'請求書（請求者控）入力用'!V20</f>
        <v>0</v>
      </c>
      <c r="W20" s="302">
        <f>'請求書（請求者控）入力用'!W20</f>
        <v>0</v>
      </c>
      <c r="X20" s="303">
        <f>'請求書（請求者控）入力用'!X20</f>
        <v>0</v>
      </c>
      <c r="Y20" s="304">
        <f>'請求書（請求者控）入力用'!Y20</f>
        <v>0</v>
      </c>
      <c r="Z20" s="302" t="str">
        <f>'請求書（請求者控）入力用'!Z20</f>
        <v/>
      </c>
      <c r="AA20" s="303">
        <f>'請求書（請求者控）入力用'!AA20</f>
        <v>0</v>
      </c>
      <c r="AB20" s="303">
        <f>'請求書（請求者控）入力用'!AB20</f>
        <v>0</v>
      </c>
      <c r="AC20" s="303">
        <f>'請求書（請求者控）入力用'!AC20</f>
        <v>0</v>
      </c>
      <c r="AD20" s="303">
        <f>'請求書（請求者控）入力用'!AD20</f>
        <v>0</v>
      </c>
      <c r="AE20" s="303">
        <f>'請求書（請求者控）入力用'!AE20</f>
        <v>0</v>
      </c>
      <c r="AF20" s="304">
        <f>'請求書（請求者控）入力用'!AF20</f>
        <v>0</v>
      </c>
      <c r="AG20" s="308"/>
      <c r="AH20" s="309"/>
      <c r="AL20" s="66" t="s">
        <v>60</v>
      </c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</row>
    <row r="21" spans="1:66" ht="20.25" customHeight="1">
      <c r="A21" s="27">
        <f>'請求書（請求者控）入力用'!A21</f>
        <v>0</v>
      </c>
      <c r="B21" s="14">
        <f>'請求書（請求者控）入力用'!B21</f>
        <v>0</v>
      </c>
      <c r="C21" s="375">
        <f>'請求書（請求者控）入力用'!C21</f>
        <v>0</v>
      </c>
      <c r="D21" s="376">
        <f>'請求書（請求者控）入力用'!D21</f>
        <v>0</v>
      </c>
      <c r="E21" s="376">
        <f>'請求書（請求者控）入力用'!E21</f>
        <v>0</v>
      </c>
      <c r="F21" s="376">
        <f>'請求書（請求者控）入力用'!F21</f>
        <v>0</v>
      </c>
      <c r="G21" s="376">
        <f>'請求書（請求者控）入力用'!G21</f>
        <v>0</v>
      </c>
      <c r="H21" s="376">
        <f>'請求書（請求者控）入力用'!H21</f>
        <v>0</v>
      </c>
      <c r="I21" s="376">
        <f>'請求書（請求者控）入力用'!I21</f>
        <v>0</v>
      </c>
      <c r="J21" s="376">
        <f>'請求書（請求者控）入力用'!J21</f>
        <v>0</v>
      </c>
      <c r="K21" s="376">
        <f>'請求書（請求者控）入力用'!K21</f>
        <v>0</v>
      </c>
      <c r="L21" s="376">
        <f>'請求書（請求者控）入力用'!L21</f>
        <v>0</v>
      </c>
      <c r="M21" s="376">
        <f>'請求書（請求者控）入力用'!M21</f>
        <v>0</v>
      </c>
      <c r="N21" s="376">
        <f>'請求書（請求者控）入力用'!N21</f>
        <v>0</v>
      </c>
      <c r="O21" s="377">
        <f>'請求書（請求者控）入力用'!O21</f>
        <v>0</v>
      </c>
      <c r="P21" s="345">
        <f>'請求書（請求者控）入力用'!P21</f>
        <v>0</v>
      </c>
      <c r="Q21" s="346">
        <f>'請求書（請求者控）入力用'!Q21</f>
        <v>0</v>
      </c>
      <c r="R21" s="327">
        <f>'請求書（請求者控）入力用'!R21</f>
        <v>0</v>
      </c>
      <c r="S21" s="328">
        <f>'請求書（請求者控）入力用'!S21</f>
        <v>0</v>
      </c>
      <c r="T21" s="329">
        <f>'請求書（請求者控）入力用'!T21</f>
        <v>0</v>
      </c>
      <c r="U21" s="330">
        <f>'請求書（請求者控）入力用'!U21</f>
        <v>0</v>
      </c>
      <c r="V21" s="331">
        <f>'請求書（請求者控）入力用'!V21</f>
        <v>0</v>
      </c>
      <c r="W21" s="302">
        <f>'請求書（請求者控）入力用'!W21</f>
        <v>0</v>
      </c>
      <c r="X21" s="303">
        <f>'請求書（請求者控）入力用'!X21</f>
        <v>0</v>
      </c>
      <c r="Y21" s="304">
        <f>'請求書（請求者控）入力用'!Y21</f>
        <v>0</v>
      </c>
      <c r="Z21" s="302" t="str">
        <f>'請求書（請求者控）入力用'!Z21</f>
        <v/>
      </c>
      <c r="AA21" s="303">
        <f>'請求書（請求者控）入力用'!AA21</f>
        <v>0</v>
      </c>
      <c r="AB21" s="303">
        <f>'請求書（請求者控）入力用'!AB21</f>
        <v>0</v>
      </c>
      <c r="AC21" s="303">
        <f>'請求書（請求者控）入力用'!AC21</f>
        <v>0</v>
      </c>
      <c r="AD21" s="303">
        <f>'請求書（請求者控）入力用'!AD21</f>
        <v>0</v>
      </c>
      <c r="AE21" s="303">
        <f>'請求書（請求者控）入力用'!AE21</f>
        <v>0</v>
      </c>
      <c r="AF21" s="304">
        <f>'請求書（請求者控）入力用'!AF21</f>
        <v>0</v>
      </c>
      <c r="AG21" s="308"/>
      <c r="AH21" s="309"/>
      <c r="AK21" s="33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5"/>
    </row>
    <row r="22" spans="1:66" ht="20.25" customHeight="1">
      <c r="A22" s="27">
        <f>'請求書（請求者控）入力用'!A22</f>
        <v>0</v>
      </c>
      <c r="B22" s="14">
        <f>'請求書（請求者控）入力用'!B22</f>
        <v>0</v>
      </c>
      <c r="C22" s="375">
        <f>'請求書（請求者控）入力用'!C22</f>
        <v>0</v>
      </c>
      <c r="D22" s="376">
        <f>'請求書（請求者控）入力用'!D22</f>
        <v>0</v>
      </c>
      <c r="E22" s="376">
        <f>'請求書（請求者控）入力用'!E22</f>
        <v>0</v>
      </c>
      <c r="F22" s="376">
        <f>'請求書（請求者控）入力用'!F22</f>
        <v>0</v>
      </c>
      <c r="G22" s="376">
        <f>'請求書（請求者控）入力用'!G22</f>
        <v>0</v>
      </c>
      <c r="H22" s="376">
        <f>'請求書（請求者控）入力用'!H22</f>
        <v>0</v>
      </c>
      <c r="I22" s="376">
        <f>'請求書（請求者控）入力用'!I22</f>
        <v>0</v>
      </c>
      <c r="J22" s="376">
        <f>'請求書（請求者控）入力用'!J22</f>
        <v>0</v>
      </c>
      <c r="K22" s="376">
        <f>'請求書（請求者控）入力用'!K22</f>
        <v>0</v>
      </c>
      <c r="L22" s="376">
        <f>'請求書（請求者控）入力用'!L22</f>
        <v>0</v>
      </c>
      <c r="M22" s="376">
        <f>'請求書（請求者控）入力用'!M22</f>
        <v>0</v>
      </c>
      <c r="N22" s="376">
        <f>'請求書（請求者控）入力用'!N22</f>
        <v>0</v>
      </c>
      <c r="O22" s="377">
        <f>'請求書（請求者控）入力用'!O22</f>
        <v>0</v>
      </c>
      <c r="P22" s="345">
        <f>'請求書（請求者控）入力用'!P22</f>
        <v>0</v>
      </c>
      <c r="Q22" s="346">
        <f>'請求書（請求者控）入力用'!Q22</f>
        <v>0</v>
      </c>
      <c r="R22" s="327">
        <f>'請求書（請求者控）入力用'!R22</f>
        <v>0</v>
      </c>
      <c r="S22" s="328">
        <f>'請求書（請求者控）入力用'!S22</f>
        <v>0</v>
      </c>
      <c r="T22" s="329">
        <f>'請求書（請求者控）入力用'!T22</f>
        <v>0</v>
      </c>
      <c r="U22" s="330">
        <f>'請求書（請求者控）入力用'!U22</f>
        <v>0</v>
      </c>
      <c r="V22" s="331">
        <f>'請求書（請求者控）入力用'!V22</f>
        <v>0</v>
      </c>
      <c r="W22" s="302">
        <f>'請求書（請求者控）入力用'!W22</f>
        <v>0</v>
      </c>
      <c r="X22" s="303">
        <f>'請求書（請求者控）入力用'!X22</f>
        <v>0</v>
      </c>
      <c r="Y22" s="304">
        <f>'請求書（請求者控）入力用'!Y22</f>
        <v>0</v>
      </c>
      <c r="Z22" s="302" t="str">
        <f>'請求書（請求者控）入力用'!Z22</f>
        <v/>
      </c>
      <c r="AA22" s="303">
        <f>'請求書（請求者控）入力用'!AA22</f>
        <v>0</v>
      </c>
      <c r="AB22" s="303">
        <f>'請求書（請求者控）入力用'!AB22</f>
        <v>0</v>
      </c>
      <c r="AC22" s="303">
        <f>'請求書（請求者控）入力用'!AC22</f>
        <v>0</v>
      </c>
      <c r="AD22" s="303">
        <f>'請求書（請求者控）入力用'!AD22</f>
        <v>0</v>
      </c>
      <c r="AE22" s="303">
        <f>'請求書（請求者控）入力用'!AE22</f>
        <v>0</v>
      </c>
      <c r="AF22" s="304">
        <f>'請求書（請求者控）入力用'!AF22</f>
        <v>0</v>
      </c>
      <c r="AG22" s="308"/>
      <c r="AH22" s="309"/>
      <c r="AK22" s="33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3"/>
    </row>
    <row r="23" spans="1:66" ht="20.25" customHeight="1">
      <c r="A23" s="27">
        <f>'請求書（請求者控）入力用'!A23</f>
        <v>0</v>
      </c>
      <c r="B23" s="14">
        <f>'請求書（請求者控）入力用'!B23</f>
        <v>0</v>
      </c>
      <c r="C23" s="375">
        <f>'請求書（請求者控）入力用'!C23</f>
        <v>0</v>
      </c>
      <c r="D23" s="376">
        <f>'請求書（請求者控）入力用'!D23</f>
        <v>0</v>
      </c>
      <c r="E23" s="376">
        <f>'請求書（請求者控）入力用'!E23</f>
        <v>0</v>
      </c>
      <c r="F23" s="376">
        <f>'請求書（請求者控）入力用'!F23</f>
        <v>0</v>
      </c>
      <c r="G23" s="376">
        <f>'請求書（請求者控）入力用'!G23</f>
        <v>0</v>
      </c>
      <c r="H23" s="376">
        <f>'請求書（請求者控）入力用'!H23</f>
        <v>0</v>
      </c>
      <c r="I23" s="376">
        <f>'請求書（請求者控）入力用'!I23</f>
        <v>0</v>
      </c>
      <c r="J23" s="376">
        <f>'請求書（請求者控）入力用'!J23</f>
        <v>0</v>
      </c>
      <c r="K23" s="376">
        <f>'請求書（請求者控）入力用'!K23</f>
        <v>0</v>
      </c>
      <c r="L23" s="376">
        <f>'請求書（請求者控）入力用'!L23</f>
        <v>0</v>
      </c>
      <c r="M23" s="376">
        <f>'請求書（請求者控）入力用'!M23</f>
        <v>0</v>
      </c>
      <c r="N23" s="376">
        <f>'請求書（請求者控）入力用'!N23</f>
        <v>0</v>
      </c>
      <c r="O23" s="377">
        <f>'請求書（請求者控）入力用'!O23</f>
        <v>0</v>
      </c>
      <c r="P23" s="345">
        <f>'請求書（請求者控）入力用'!P23</f>
        <v>0</v>
      </c>
      <c r="Q23" s="346">
        <f>'請求書（請求者控）入力用'!Q23</f>
        <v>0</v>
      </c>
      <c r="R23" s="327">
        <f>'請求書（請求者控）入力用'!R23</f>
        <v>0</v>
      </c>
      <c r="S23" s="328">
        <f>'請求書（請求者控）入力用'!S23</f>
        <v>0</v>
      </c>
      <c r="T23" s="329">
        <f>'請求書（請求者控）入力用'!T23</f>
        <v>0</v>
      </c>
      <c r="U23" s="330">
        <f>'請求書（請求者控）入力用'!U23</f>
        <v>0</v>
      </c>
      <c r="V23" s="331">
        <f>'請求書（請求者控）入力用'!V23</f>
        <v>0</v>
      </c>
      <c r="W23" s="302">
        <f>'請求書（請求者控）入力用'!W23</f>
        <v>0</v>
      </c>
      <c r="X23" s="303">
        <f>'請求書（請求者控）入力用'!X23</f>
        <v>0</v>
      </c>
      <c r="Y23" s="304">
        <f>'請求書（請求者控）入力用'!Y23</f>
        <v>0</v>
      </c>
      <c r="Z23" s="302" t="str">
        <f>'請求書（請求者控）入力用'!Z23</f>
        <v/>
      </c>
      <c r="AA23" s="303">
        <f>'請求書（請求者控）入力用'!AA23</f>
        <v>0</v>
      </c>
      <c r="AB23" s="303">
        <f>'請求書（請求者控）入力用'!AB23</f>
        <v>0</v>
      </c>
      <c r="AC23" s="303">
        <f>'請求書（請求者控）入力用'!AC23</f>
        <v>0</v>
      </c>
      <c r="AD23" s="303">
        <f>'請求書（請求者控）入力用'!AD23</f>
        <v>0</v>
      </c>
      <c r="AE23" s="303">
        <f>'請求書（請求者控）入力用'!AE23</f>
        <v>0</v>
      </c>
      <c r="AF23" s="304">
        <f>'請求書（請求者控）入力用'!AF23</f>
        <v>0</v>
      </c>
      <c r="AG23" s="308"/>
      <c r="AH23" s="309"/>
      <c r="AK23" s="33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</row>
    <row r="24" spans="1:66" ht="20.25" customHeight="1" thickBot="1">
      <c r="A24" s="29">
        <f>'請求書（請求者控）入力用'!A24</f>
        <v>0</v>
      </c>
      <c r="B24" s="16">
        <f>'請求書（請求者控）入力用'!B24</f>
        <v>0</v>
      </c>
      <c r="C24" s="364">
        <f>'請求書（請求者控）入力用'!C24</f>
        <v>0</v>
      </c>
      <c r="D24" s="365">
        <f>'請求書（請求者控）入力用'!D24</f>
        <v>0</v>
      </c>
      <c r="E24" s="365">
        <f>'請求書（請求者控）入力用'!E24</f>
        <v>0</v>
      </c>
      <c r="F24" s="365">
        <f>'請求書（請求者控）入力用'!F24</f>
        <v>0</v>
      </c>
      <c r="G24" s="365">
        <f>'請求書（請求者控）入力用'!G24</f>
        <v>0</v>
      </c>
      <c r="H24" s="365">
        <f>'請求書（請求者控）入力用'!H24</f>
        <v>0</v>
      </c>
      <c r="I24" s="365">
        <f>'請求書（請求者控）入力用'!I24</f>
        <v>0</v>
      </c>
      <c r="J24" s="365">
        <f>'請求書（請求者控）入力用'!J24</f>
        <v>0</v>
      </c>
      <c r="K24" s="365">
        <f>'請求書（請求者控）入力用'!K24</f>
        <v>0</v>
      </c>
      <c r="L24" s="365">
        <f>'請求書（請求者控）入力用'!L24</f>
        <v>0</v>
      </c>
      <c r="M24" s="365">
        <f>'請求書（請求者控）入力用'!M24</f>
        <v>0</v>
      </c>
      <c r="N24" s="365">
        <f>'請求書（請求者控）入力用'!N24</f>
        <v>0</v>
      </c>
      <c r="O24" s="366">
        <f>'請求書（請求者控）入力用'!O24</f>
        <v>0</v>
      </c>
      <c r="P24" s="345">
        <f>'請求書（請求者控）入力用'!P24</f>
        <v>0</v>
      </c>
      <c r="Q24" s="346">
        <f>'請求書（請求者控）入力用'!Q24</f>
        <v>0</v>
      </c>
      <c r="R24" s="367">
        <f>'請求書（請求者控）入力用'!R24</f>
        <v>0</v>
      </c>
      <c r="S24" s="368">
        <f>'請求書（請求者控）入力用'!S24</f>
        <v>0</v>
      </c>
      <c r="T24" s="369">
        <f>'請求書（請求者控）入力用'!T24</f>
        <v>0</v>
      </c>
      <c r="U24" s="370">
        <f>'請求書（請求者控）入力用'!U24</f>
        <v>0</v>
      </c>
      <c r="V24" s="371">
        <f>'請求書（請求者控）入力用'!V24</f>
        <v>0</v>
      </c>
      <c r="W24" s="372">
        <f>'請求書（請求者控）入力用'!W24</f>
        <v>0</v>
      </c>
      <c r="X24" s="373">
        <f>'請求書（請求者控）入力用'!X24</f>
        <v>0</v>
      </c>
      <c r="Y24" s="374">
        <f>'請求書（請求者控）入力用'!Y24</f>
        <v>0</v>
      </c>
      <c r="Z24" s="372" t="str">
        <f>'請求書（請求者控）入力用'!Z24</f>
        <v/>
      </c>
      <c r="AA24" s="373">
        <f>'請求書（請求者控）入力用'!AA24</f>
        <v>0</v>
      </c>
      <c r="AB24" s="373">
        <f>'請求書（請求者控）入力用'!AB24</f>
        <v>0</v>
      </c>
      <c r="AC24" s="373">
        <f>'請求書（請求者控）入力用'!AC24</f>
        <v>0</v>
      </c>
      <c r="AD24" s="373">
        <f>'請求書（請求者控）入力用'!AD24</f>
        <v>0</v>
      </c>
      <c r="AE24" s="373">
        <f>'請求書（請求者控）入力用'!AE24</f>
        <v>0</v>
      </c>
      <c r="AF24" s="374">
        <f>'請求書（請求者控）入力用'!AF24</f>
        <v>0</v>
      </c>
      <c r="AG24" s="310"/>
      <c r="AH24" s="311"/>
      <c r="AI24" s="19"/>
      <c r="AK24" s="33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3"/>
    </row>
    <row r="25" spans="1:66" ht="20.25" customHeight="1" thickBot="1">
      <c r="A25" s="6"/>
      <c r="B25" s="6"/>
      <c r="C25" s="124" t="s">
        <v>46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7"/>
      <c r="Q25" s="7"/>
      <c r="R25" s="250" t="s">
        <v>48</v>
      </c>
      <c r="S25" s="251"/>
      <c r="T25" s="251"/>
      <c r="U25" s="251"/>
      <c r="V25" s="251"/>
      <c r="W25" s="251"/>
      <c r="X25" s="251"/>
      <c r="Y25" s="252"/>
      <c r="Z25" s="274">
        <f>'請求書（請求者控）入力用'!Z25:AF25</f>
        <v>0</v>
      </c>
      <c r="AA25" s="275"/>
      <c r="AB25" s="275"/>
      <c r="AC25" s="275"/>
      <c r="AD25" s="275"/>
      <c r="AE25" s="275"/>
      <c r="AF25" s="276"/>
      <c r="AG25" s="9"/>
      <c r="AH25" s="7"/>
      <c r="AK25" s="33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3"/>
    </row>
    <row r="26" spans="1:66" ht="18" customHeight="1" thickBot="1">
      <c r="A26" s="6"/>
      <c r="B26" s="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208"/>
      <c r="Q26" s="208"/>
      <c r="R26" s="278"/>
      <c r="S26" s="278"/>
      <c r="T26" s="278"/>
      <c r="U26" s="278"/>
      <c r="V26" s="278"/>
      <c r="W26" s="278"/>
      <c r="X26" s="278"/>
      <c r="Y26" s="278"/>
      <c r="Z26" s="273"/>
      <c r="AA26" s="273"/>
      <c r="AB26" s="273"/>
      <c r="AC26" s="273"/>
      <c r="AD26" s="273"/>
      <c r="AE26" s="273"/>
      <c r="AF26" s="273"/>
      <c r="AG26" s="207"/>
      <c r="AH26" s="208"/>
      <c r="AK26" s="33"/>
      <c r="AL26" s="67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4"/>
    </row>
    <row r="27" spans="1:66" ht="18" customHeight="1">
      <c r="A27" s="219" t="s">
        <v>51</v>
      </c>
      <c r="B27" s="220"/>
      <c r="C27" s="220"/>
      <c r="D27" s="220"/>
      <c r="E27" s="220"/>
      <c r="F27" s="220"/>
      <c r="G27" s="220"/>
      <c r="H27" s="362">
        <f>'請求書（請求者控）入力用'!H27:O27</f>
        <v>0</v>
      </c>
      <c r="I27" s="362" t="e">
        <f>SUMIF(#REF!,"※",I16:O25)</f>
        <v>#REF!</v>
      </c>
      <c r="J27" s="362" t="e">
        <f>SUMIF(#REF!,"※",J16:P25)</f>
        <v>#REF!</v>
      </c>
      <c r="K27" s="362">
        <f t="shared" ref="K27:O27" si="0">SUMIF(A16:B25,"※",K16:Q25)</f>
        <v>0</v>
      </c>
      <c r="L27" s="362">
        <f t="shared" si="0"/>
        <v>0</v>
      </c>
      <c r="M27" s="362">
        <f t="shared" si="0"/>
        <v>0</v>
      </c>
      <c r="N27" s="362">
        <f t="shared" si="0"/>
        <v>0</v>
      </c>
      <c r="O27" s="362">
        <f t="shared" si="0"/>
        <v>0</v>
      </c>
      <c r="P27" s="213" t="s">
        <v>53</v>
      </c>
      <c r="Q27" s="213"/>
      <c r="R27" s="213"/>
      <c r="S27" s="213"/>
      <c r="T27" s="213"/>
      <c r="U27" s="213"/>
      <c r="V27" s="213"/>
      <c r="W27" s="362">
        <f>'請求書（請求者控）入力用'!W27:AD27</f>
        <v>0</v>
      </c>
      <c r="X27" s="362"/>
      <c r="Y27" s="362"/>
      <c r="Z27" s="362"/>
      <c r="AA27" s="362"/>
      <c r="AB27" s="362"/>
      <c r="AC27" s="362"/>
      <c r="AD27" s="363"/>
      <c r="AE27" s="24"/>
      <c r="AF27" s="24"/>
      <c r="AG27" s="207"/>
      <c r="AH27" s="208"/>
      <c r="BE27" s="2">
        <f>SUMIF(AU16:AV25,"※",BE16:BK25)</f>
        <v>0</v>
      </c>
    </row>
    <row r="28" spans="1:66" ht="18" customHeight="1" thickBot="1">
      <c r="A28" s="222" t="s">
        <v>50</v>
      </c>
      <c r="B28" s="223"/>
      <c r="C28" s="223"/>
      <c r="D28" s="223"/>
      <c r="E28" s="223"/>
      <c r="F28" s="223"/>
      <c r="G28" s="223"/>
      <c r="H28" s="358">
        <f ca="1">'請求書（請求者控）入力用'!H28:O28</f>
        <v>0</v>
      </c>
      <c r="I28" s="358" t="e">
        <f>SUMIF(#REF!,"※",I17:O26)</f>
        <v>#REF!</v>
      </c>
      <c r="J28" s="358" t="e">
        <f>SUMIF(#REF!,"※",J17:P26)</f>
        <v>#REF!</v>
      </c>
      <c r="K28" s="358">
        <f t="shared" ref="K28:K29" si="1">SUMIF(A17:B26,"※",K17:Q26)</f>
        <v>0</v>
      </c>
      <c r="L28" s="358">
        <f t="shared" ref="L28:L29" si="2">SUMIF(B17:C26,"※",L17:R26)</f>
        <v>0</v>
      </c>
      <c r="M28" s="358">
        <f t="shared" ref="M28:M29" si="3">SUMIF(C17:D26,"※",M17:S26)</f>
        <v>0</v>
      </c>
      <c r="N28" s="358">
        <f t="shared" ref="N28:N29" si="4">SUMIF(D17:E26,"※",N17:T26)</f>
        <v>0</v>
      </c>
      <c r="O28" s="358">
        <f t="shared" ref="O28:O29" si="5">SUMIF(E17:F26,"※",O17:U26)</f>
        <v>0</v>
      </c>
      <c r="P28" s="225" t="s">
        <v>52</v>
      </c>
      <c r="Q28" s="225"/>
      <c r="R28" s="225"/>
      <c r="S28" s="225"/>
      <c r="T28" s="225"/>
      <c r="U28" s="225"/>
      <c r="V28" s="225"/>
      <c r="W28" s="359">
        <f ca="1">'請求書（請求者控）入力用'!W28:AD28</f>
        <v>0</v>
      </c>
      <c r="X28" s="359"/>
      <c r="Y28" s="359"/>
      <c r="Z28" s="359"/>
      <c r="AA28" s="359"/>
      <c r="AB28" s="359"/>
      <c r="AC28" s="359"/>
      <c r="AD28" s="360"/>
      <c r="AE28" s="24"/>
      <c r="AF28" s="24"/>
      <c r="AG28" s="207"/>
      <c r="AH28" s="208"/>
    </row>
    <row r="29" spans="1:66" ht="18" customHeight="1" thickBot="1">
      <c r="A29" s="285" t="s">
        <v>92</v>
      </c>
      <c r="B29" s="286"/>
      <c r="C29" s="286"/>
      <c r="D29" s="286"/>
      <c r="E29" s="286"/>
      <c r="F29" s="286"/>
      <c r="G29" s="286"/>
      <c r="H29" s="359">
        <f ca="1">'請求書（請求者控）入力用'!H29:O29</f>
        <v>0</v>
      </c>
      <c r="I29" s="359" t="e">
        <f>SUMIF(#REF!,"※",I18:O27)</f>
        <v>#REF!</v>
      </c>
      <c r="J29" s="359" t="e">
        <f>SUMIF(#REF!,"※",J18:P27)</f>
        <v>#REF!</v>
      </c>
      <c r="K29" s="359">
        <f t="shared" si="1"/>
        <v>0</v>
      </c>
      <c r="L29" s="359">
        <f t="shared" si="2"/>
        <v>0</v>
      </c>
      <c r="M29" s="359">
        <f t="shared" si="3"/>
        <v>0</v>
      </c>
      <c r="N29" s="359">
        <f t="shared" si="4"/>
        <v>0</v>
      </c>
      <c r="O29" s="360">
        <f t="shared" si="5"/>
        <v>0</v>
      </c>
      <c r="P29" s="160"/>
      <c r="Q29" s="160"/>
      <c r="R29" s="160"/>
      <c r="S29" s="160"/>
      <c r="T29" s="160"/>
      <c r="U29" s="160"/>
      <c r="V29" s="160"/>
      <c r="W29" s="361"/>
      <c r="X29" s="361"/>
      <c r="Y29" s="361"/>
      <c r="Z29" s="361"/>
      <c r="AA29" s="361"/>
      <c r="AB29" s="361"/>
      <c r="AC29" s="361"/>
      <c r="AD29" s="361"/>
      <c r="AE29" s="24"/>
      <c r="AF29" s="24"/>
      <c r="AG29" s="9"/>
      <c r="AH29" s="7"/>
    </row>
    <row r="30" spans="1:66" ht="18" customHeight="1">
      <c r="A30" s="6"/>
      <c r="B30" s="6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08"/>
      <c r="Q30" s="208"/>
      <c r="R30" s="249"/>
      <c r="S30" s="249"/>
      <c r="T30" s="249"/>
      <c r="U30" s="249"/>
      <c r="V30" s="249"/>
      <c r="W30" s="249"/>
      <c r="X30" s="249"/>
      <c r="Y30" s="249"/>
      <c r="Z30" s="209"/>
      <c r="AA30" s="210"/>
      <c r="AB30" s="210"/>
      <c r="AC30" s="210"/>
      <c r="AD30" s="210"/>
      <c r="AE30" s="210"/>
      <c r="AF30" s="210"/>
      <c r="AG30" s="207"/>
      <c r="AH30" s="208"/>
    </row>
    <row r="31" spans="1:66" ht="14.25" customHeight="1"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</row>
    <row r="32" spans="1:66" ht="14.25" customHeight="1"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</row>
    <row r="33" spans="1:54" ht="14.25" customHeight="1">
      <c r="AO33" s="173" t="s">
        <v>0</v>
      </c>
      <c r="AP33" s="174"/>
      <c r="AQ33" s="174"/>
      <c r="AR33" s="174"/>
      <c r="AS33" s="175"/>
      <c r="AT33" s="179">
        <f>AT3</f>
        <v>0</v>
      </c>
      <c r="AU33" s="179"/>
      <c r="AV33" s="179"/>
      <c r="AW33" s="179"/>
      <c r="AX33" s="179"/>
      <c r="AY33" s="179"/>
      <c r="AZ33" s="179"/>
      <c r="BA33" s="180"/>
    </row>
    <row r="34" spans="1:54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0"/>
      <c r="N34" s="10"/>
      <c r="S34" s="183">
        <f>S4</f>
        <v>0</v>
      </c>
      <c r="T34" s="183"/>
      <c r="U34" s="183"/>
      <c r="V34" s="183"/>
      <c r="Y34" s="185">
        <f>Y4</f>
        <v>0</v>
      </c>
      <c r="Z34" s="185"/>
      <c r="AC34" s="185">
        <f>AC4</f>
        <v>0</v>
      </c>
      <c r="AD34" s="185"/>
      <c r="AO34" s="176"/>
      <c r="AP34" s="177"/>
      <c r="AQ34" s="177"/>
      <c r="AR34" s="177"/>
      <c r="AS34" s="178"/>
      <c r="AT34" s="181"/>
      <c r="AU34" s="181"/>
      <c r="AV34" s="181"/>
      <c r="AW34" s="181"/>
      <c r="AX34" s="181"/>
      <c r="AY34" s="181"/>
      <c r="AZ34" s="181"/>
      <c r="BA34" s="182"/>
    </row>
    <row r="35" spans="1:54" ht="14.25" customHeight="1">
      <c r="R35" s="10"/>
      <c r="S35" s="184"/>
      <c r="T35" s="184"/>
      <c r="U35" s="184"/>
      <c r="V35" s="184"/>
      <c r="W35" s="12" t="s">
        <v>17</v>
      </c>
      <c r="X35" s="10"/>
      <c r="Y35" s="186"/>
      <c r="Z35" s="186"/>
      <c r="AA35" s="12" t="s">
        <v>14</v>
      </c>
      <c r="AB35" s="10"/>
      <c r="AC35" s="186"/>
      <c r="AD35" s="186"/>
      <c r="AE35" s="12" t="s">
        <v>16</v>
      </c>
      <c r="AF35" s="10"/>
      <c r="AL35" s="10"/>
      <c r="AM35" s="10"/>
      <c r="AN35" s="10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10"/>
    </row>
    <row r="36" spans="1:54" ht="11.25" customHeight="1">
      <c r="AL36" s="21"/>
      <c r="AM36" s="56" t="s">
        <v>9</v>
      </c>
      <c r="AN36" s="248">
        <f>+IF(基本情報入力シート!$F$3="使用しない",基本情報入力シート!$C$10,"")</f>
        <v>0</v>
      </c>
      <c r="AO36" s="248"/>
      <c r="AP36" s="248"/>
      <c r="AQ36" s="57" t="s">
        <v>42</v>
      </c>
      <c r="AR36" s="248">
        <f>+IF(基本情報入力シート!$F$3="使用しない",基本情報入力シート!$E$10,"")</f>
        <v>0</v>
      </c>
      <c r="AS36" s="248"/>
      <c r="AT36" s="248"/>
      <c r="BB36" s="20"/>
    </row>
    <row r="37" spans="1:54" ht="14.25" customHeight="1">
      <c r="J37" s="162" t="s">
        <v>1</v>
      </c>
      <c r="K37" s="163"/>
      <c r="L37" s="163"/>
      <c r="M37" s="164"/>
      <c r="N37" s="165" t="s">
        <v>18</v>
      </c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4"/>
      <c r="AL37" s="108">
        <f>+IF(基本情報入力シート!$F$3="使用しない",基本情報入力シート!$C$12,"")</f>
        <v>0</v>
      </c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</row>
    <row r="38" spans="1:54" ht="15" customHeight="1">
      <c r="J38" s="187">
        <f>J8</f>
        <v>0</v>
      </c>
      <c r="K38" s="188"/>
      <c r="L38" s="188"/>
      <c r="M38" s="189"/>
      <c r="N38" s="193">
        <f>N8</f>
        <v>0</v>
      </c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5"/>
      <c r="AL38" s="116">
        <f>+IF(基本情報入力シート!$F$3="使用しない",基本情報入力シート!$C$14,"")</f>
        <v>0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8"/>
    </row>
    <row r="39" spans="1:54" ht="12" customHeight="1">
      <c r="J39" s="190"/>
      <c r="K39" s="191"/>
      <c r="L39" s="191"/>
      <c r="M39" s="192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7"/>
      <c r="AL39" s="116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</row>
    <row r="40" spans="1:54" ht="6.75" customHeight="1">
      <c r="AB40" s="13"/>
      <c r="AC40" s="13"/>
      <c r="AD40" s="13"/>
      <c r="AE40" s="13"/>
      <c r="AL40" s="116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</row>
    <row r="41" spans="1:54" ht="21.75" customHeight="1">
      <c r="A41" s="30" t="s">
        <v>14</v>
      </c>
      <c r="B41" s="25" t="s">
        <v>15</v>
      </c>
      <c r="C41" s="198" t="s">
        <v>2</v>
      </c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9" t="s">
        <v>3</v>
      </c>
      <c r="Q41" s="199"/>
      <c r="R41" s="200" t="s">
        <v>4</v>
      </c>
      <c r="S41" s="200"/>
      <c r="T41" s="200"/>
      <c r="U41" s="199" t="s">
        <v>5</v>
      </c>
      <c r="V41" s="199"/>
      <c r="W41" s="200" t="s">
        <v>6</v>
      </c>
      <c r="X41" s="200"/>
      <c r="Y41" s="200"/>
      <c r="Z41" s="198" t="s">
        <v>7</v>
      </c>
      <c r="AA41" s="198"/>
      <c r="AB41" s="198"/>
      <c r="AC41" s="198"/>
      <c r="AD41" s="198"/>
      <c r="AE41" s="198"/>
      <c r="AF41" s="198"/>
      <c r="AG41" s="201" t="s">
        <v>8</v>
      </c>
      <c r="AH41" s="199"/>
      <c r="AI41" s="4"/>
      <c r="AL41" s="111">
        <f>+IF(基本情報入力シート!$F$3="使用しない",基本情報入力シート!$C$16,"")</f>
        <v>0</v>
      </c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</row>
    <row r="42" spans="1:54" ht="20.25" customHeight="1">
      <c r="A42" s="27">
        <f>'請求書（請求者控）入力用'!A42</f>
        <v>0</v>
      </c>
      <c r="B42" s="14">
        <f>'請求書（請求者控）入力用'!B42</f>
        <v>0</v>
      </c>
      <c r="C42" s="312">
        <f>'請求書（請求者控）入力用'!C42</f>
        <v>0</v>
      </c>
      <c r="D42" s="313">
        <f>'請求書（請求者控）入力用'!D42</f>
        <v>0</v>
      </c>
      <c r="E42" s="313">
        <f>'請求書（請求者控）入力用'!E42</f>
        <v>0</v>
      </c>
      <c r="F42" s="313">
        <f>'請求書（請求者控）入力用'!F42</f>
        <v>0</v>
      </c>
      <c r="G42" s="313">
        <f>'請求書（請求者控）入力用'!G42</f>
        <v>0</v>
      </c>
      <c r="H42" s="313">
        <f>'請求書（請求者控）入力用'!H42</f>
        <v>0</v>
      </c>
      <c r="I42" s="313">
        <f>'請求書（請求者控）入力用'!I42</f>
        <v>0</v>
      </c>
      <c r="J42" s="313">
        <f>'請求書（請求者控）入力用'!J42</f>
        <v>0</v>
      </c>
      <c r="K42" s="313">
        <f>'請求書（請求者控）入力用'!K42</f>
        <v>0</v>
      </c>
      <c r="L42" s="313">
        <f>'請求書（請求者控）入力用'!L42</f>
        <v>0</v>
      </c>
      <c r="M42" s="313">
        <f>'請求書（請求者控）入力用'!M42</f>
        <v>0</v>
      </c>
      <c r="N42" s="313">
        <f>'請求書（請求者控）入力用'!N42</f>
        <v>0</v>
      </c>
      <c r="O42" s="314">
        <f>'請求書（請求者控）入力用'!O42</f>
        <v>0</v>
      </c>
      <c r="P42" s="345">
        <f>'請求書（請求者控）入力用'!P42</f>
        <v>0</v>
      </c>
      <c r="Q42" s="346">
        <f>'請求書（請求者控）入力用'!Q42</f>
        <v>0</v>
      </c>
      <c r="R42" s="327">
        <f>'請求書（請求者控）入力用'!R42</f>
        <v>0</v>
      </c>
      <c r="S42" s="328">
        <f>'請求書（請求者控）入力用'!S42</f>
        <v>0</v>
      </c>
      <c r="T42" s="329">
        <f>'請求書（請求者控）入力用'!T42</f>
        <v>0</v>
      </c>
      <c r="U42" s="347">
        <f>'請求書（請求者控）入力用'!U42</f>
        <v>0</v>
      </c>
      <c r="V42" s="348">
        <f>'請求書（請求者控）入力用'!V42</f>
        <v>0</v>
      </c>
      <c r="W42" s="302">
        <f>'請求書（請求者控）入力用'!W42</f>
        <v>0</v>
      </c>
      <c r="X42" s="303">
        <f>'請求書（請求者控）入力用'!X42</f>
        <v>0</v>
      </c>
      <c r="Y42" s="304">
        <f>'請求書（請求者控）入力用'!Y42</f>
        <v>0</v>
      </c>
      <c r="Z42" s="302" t="str">
        <f>'請求書（請求者控）入力用'!Z42</f>
        <v/>
      </c>
      <c r="AA42" s="303">
        <f>'請求書（請求者控）入力用'!AA42</f>
        <v>0</v>
      </c>
      <c r="AB42" s="303">
        <f>'請求書（請求者控）入力用'!AB42</f>
        <v>0</v>
      </c>
      <c r="AC42" s="303">
        <f>'請求書（請求者控）入力用'!AC42</f>
        <v>0</v>
      </c>
      <c r="AD42" s="303">
        <f>'請求書（請求者控）入力用'!AD42</f>
        <v>0</v>
      </c>
      <c r="AE42" s="303">
        <f>'請求書（請求者控）入力用'!AE42</f>
        <v>0</v>
      </c>
      <c r="AF42" s="304">
        <f>'請求書（請求者控）入力用'!AF42</f>
        <v>0</v>
      </c>
      <c r="AG42" s="343"/>
      <c r="AH42" s="344"/>
      <c r="AI42" s="4"/>
      <c r="AL42" s="21"/>
      <c r="AM42" s="158" t="s">
        <v>10</v>
      </c>
      <c r="AN42" s="158"/>
      <c r="AO42" s="160">
        <f>+IF(基本情報入力シート!$F$3="使用しない",基本情報入力シート!$C$18,"")</f>
        <v>0</v>
      </c>
      <c r="AP42" s="160"/>
      <c r="AQ42" s="160"/>
      <c r="AR42" s="3" t="s">
        <v>44</v>
      </c>
      <c r="AS42" s="160">
        <f>+IF(基本情報入力シート!$F$3="使用しない",基本情報入力シート!$E$18,"")</f>
        <v>0</v>
      </c>
      <c r="AT42" s="160"/>
      <c r="AU42" s="160"/>
      <c r="AV42" s="3" t="s">
        <v>44</v>
      </c>
      <c r="AW42" s="160">
        <f>+IF(基本情報入力シート!$F$3="使用しない",基本情報入力シート!$G$18,"")</f>
        <v>0</v>
      </c>
      <c r="AX42" s="160"/>
      <c r="AY42" s="160"/>
      <c r="AZ42" s="3"/>
      <c r="BA42" s="3"/>
      <c r="BB42" s="22"/>
    </row>
    <row r="43" spans="1:54" s="3" customFormat="1" ht="20.25" customHeight="1">
      <c r="A43" s="27">
        <f>'請求書（請求者控）入力用'!A43</f>
        <v>0</v>
      </c>
      <c r="B43" s="14">
        <f>'請求書（請求者控）入力用'!B43</f>
        <v>0</v>
      </c>
      <c r="C43" s="312">
        <f>'請求書（請求者控）入力用'!C43</f>
        <v>0</v>
      </c>
      <c r="D43" s="313">
        <f>'請求書（請求者控）入力用'!D43</f>
        <v>0</v>
      </c>
      <c r="E43" s="313">
        <f>'請求書（請求者控）入力用'!E43</f>
        <v>0</v>
      </c>
      <c r="F43" s="313">
        <f>'請求書（請求者控）入力用'!F43</f>
        <v>0</v>
      </c>
      <c r="G43" s="313">
        <f>'請求書（請求者控）入力用'!G43</f>
        <v>0</v>
      </c>
      <c r="H43" s="313">
        <f>'請求書（請求者控）入力用'!H43</f>
        <v>0</v>
      </c>
      <c r="I43" s="313">
        <f>'請求書（請求者控）入力用'!I43</f>
        <v>0</v>
      </c>
      <c r="J43" s="313">
        <f>'請求書（請求者控）入力用'!J43</f>
        <v>0</v>
      </c>
      <c r="K43" s="313">
        <f>'請求書（請求者控）入力用'!K43</f>
        <v>0</v>
      </c>
      <c r="L43" s="313">
        <f>'請求書（請求者控）入力用'!L43</f>
        <v>0</v>
      </c>
      <c r="M43" s="313">
        <f>'請求書（請求者控）入力用'!M43</f>
        <v>0</v>
      </c>
      <c r="N43" s="313">
        <f>'請求書（請求者控）入力用'!N43</f>
        <v>0</v>
      </c>
      <c r="O43" s="314">
        <f>'請求書（請求者控）入力用'!O43</f>
        <v>0</v>
      </c>
      <c r="P43" s="345">
        <f>'請求書（請求者控）入力用'!P43</f>
        <v>0</v>
      </c>
      <c r="Q43" s="346">
        <f>'請求書（請求者控）入力用'!Q43</f>
        <v>0</v>
      </c>
      <c r="R43" s="327">
        <f>'請求書（請求者控）入力用'!R43</f>
        <v>0</v>
      </c>
      <c r="S43" s="328">
        <f>'請求書（請求者控）入力用'!S43</f>
        <v>0</v>
      </c>
      <c r="T43" s="329">
        <f>'請求書（請求者控）入力用'!T43</f>
        <v>0</v>
      </c>
      <c r="U43" s="347">
        <f>'請求書（請求者控）入力用'!U43</f>
        <v>0</v>
      </c>
      <c r="V43" s="348">
        <f>'請求書（請求者控）入力用'!V43</f>
        <v>0</v>
      </c>
      <c r="W43" s="302">
        <f>'請求書（請求者控）入力用'!W43</f>
        <v>0</v>
      </c>
      <c r="X43" s="303">
        <f>'請求書（請求者控）入力用'!X43</f>
        <v>0</v>
      </c>
      <c r="Y43" s="304">
        <f>'請求書（請求者控）入力用'!Y43</f>
        <v>0</v>
      </c>
      <c r="Z43" s="302" t="str">
        <f>'請求書（請求者控）入力用'!Z43</f>
        <v/>
      </c>
      <c r="AA43" s="303">
        <f>'請求書（請求者控）入力用'!AA43</f>
        <v>0</v>
      </c>
      <c r="AB43" s="303">
        <f>'請求書（請求者控）入力用'!AB43</f>
        <v>0</v>
      </c>
      <c r="AC43" s="303">
        <f>'請求書（請求者控）入力用'!AC43</f>
        <v>0</v>
      </c>
      <c r="AD43" s="303">
        <f>'請求書（請求者控）入力用'!AD43</f>
        <v>0</v>
      </c>
      <c r="AE43" s="303">
        <f>'請求書（請求者控）入力用'!AE43</f>
        <v>0</v>
      </c>
      <c r="AF43" s="304">
        <f>'請求書（請求者控）入力用'!AF43</f>
        <v>0</v>
      </c>
      <c r="AG43" s="343"/>
      <c r="AH43" s="344"/>
      <c r="AL43" s="19"/>
      <c r="AM43" s="158" t="s">
        <v>11</v>
      </c>
      <c r="AN43" s="158"/>
      <c r="AO43" s="159">
        <f>+IF(基本情報入力シート!$F$3="使用しない",基本情報入力シート!$C$20,"")</f>
        <v>0</v>
      </c>
      <c r="AP43" s="159"/>
      <c r="AQ43" s="159"/>
      <c r="AR43" s="1" t="s">
        <v>44</v>
      </c>
      <c r="AS43" s="160">
        <f>+IF(基本情報入力シート!$F$3="使用しない",基本情報入力シート!$E$20,"")</f>
        <v>0</v>
      </c>
      <c r="AT43" s="160"/>
      <c r="AU43" s="160"/>
      <c r="AV43" s="1" t="s">
        <v>44</v>
      </c>
      <c r="AW43" s="159">
        <f>+IF(基本情報入力シート!$F$3="使用しない",基本情報入力シート!$G$20,"")</f>
        <v>0</v>
      </c>
      <c r="AX43" s="159"/>
      <c r="AY43" s="159"/>
      <c r="AZ43" s="37"/>
      <c r="BA43" s="37"/>
      <c r="BB43" s="44"/>
    </row>
    <row r="44" spans="1:54" ht="20.25" customHeight="1">
      <c r="A44" s="27">
        <f>'請求書（請求者控）入力用'!A44</f>
        <v>0</v>
      </c>
      <c r="B44" s="14">
        <f>'請求書（請求者控）入力用'!B44</f>
        <v>0</v>
      </c>
      <c r="C44" s="312">
        <f>'請求書（請求者控）入力用'!C44</f>
        <v>0</v>
      </c>
      <c r="D44" s="313">
        <f>'請求書（請求者控）入力用'!D44</f>
        <v>0</v>
      </c>
      <c r="E44" s="313">
        <f>'請求書（請求者控）入力用'!E44</f>
        <v>0</v>
      </c>
      <c r="F44" s="313">
        <f>'請求書（請求者控）入力用'!F44</f>
        <v>0</v>
      </c>
      <c r="G44" s="313">
        <f>'請求書（請求者控）入力用'!G44</f>
        <v>0</v>
      </c>
      <c r="H44" s="313">
        <f>'請求書（請求者控）入力用'!H44</f>
        <v>0</v>
      </c>
      <c r="I44" s="313">
        <f>'請求書（請求者控）入力用'!I44</f>
        <v>0</v>
      </c>
      <c r="J44" s="313">
        <f>'請求書（請求者控）入力用'!J44</f>
        <v>0</v>
      </c>
      <c r="K44" s="313">
        <f>'請求書（請求者控）入力用'!K44</f>
        <v>0</v>
      </c>
      <c r="L44" s="313">
        <f>'請求書（請求者控）入力用'!L44</f>
        <v>0</v>
      </c>
      <c r="M44" s="313">
        <f>'請求書（請求者控）入力用'!M44</f>
        <v>0</v>
      </c>
      <c r="N44" s="313">
        <f>'請求書（請求者控）入力用'!N44</f>
        <v>0</v>
      </c>
      <c r="O44" s="314">
        <f>'請求書（請求者控）入力用'!O44</f>
        <v>0</v>
      </c>
      <c r="P44" s="345">
        <f>'請求書（請求者控）入力用'!P44</f>
        <v>0</v>
      </c>
      <c r="Q44" s="346">
        <f>'請求書（請求者控）入力用'!Q44</f>
        <v>0</v>
      </c>
      <c r="R44" s="327">
        <f>'請求書（請求者控）入力用'!R44</f>
        <v>0</v>
      </c>
      <c r="S44" s="328">
        <f>'請求書（請求者控）入力用'!S44</f>
        <v>0</v>
      </c>
      <c r="T44" s="329">
        <f>'請求書（請求者控）入力用'!T44</f>
        <v>0</v>
      </c>
      <c r="U44" s="347">
        <f>'請求書（請求者控）入力用'!U44</f>
        <v>0</v>
      </c>
      <c r="V44" s="348">
        <f>'請求書（請求者控）入力用'!V44</f>
        <v>0</v>
      </c>
      <c r="W44" s="302">
        <f>'請求書（請求者控）入力用'!W44</f>
        <v>0</v>
      </c>
      <c r="X44" s="303">
        <f>'請求書（請求者控）入力用'!X44</f>
        <v>0</v>
      </c>
      <c r="Y44" s="304">
        <f>'請求書（請求者控）入力用'!Y44</f>
        <v>0</v>
      </c>
      <c r="Z44" s="302" t="str">
        <f>'請求書（請求者控）入力用'!Z44</f>
        <v/>
      </c>
      <c r="AA44" s="303">
        <f>'請求書（請求者控）入力用'!AA44</f>
        <v>0</v>
      </c>
      <c r="AB44" s="303">
        <f>'請求書（請求者控）入力用'!AB44</f>
        <v>0</v>
      </c>
      <c r="AC44" s="303">
        <f>'請求書（請求者控）入力用'!AC44</f>
        <v>0</v>
      </c>
      <c r="AD44" s="303">
        <f>'請求書（請求者控）入力用'!AD44</f>
        <v>0</v>
      </c>
      <c r="AE44" s="303">
        <f>'請求書（請求者控）入力用'!AE44</f>
        <v>0</v>
      </c>
      <c r="AF44" s="304">
        <f>'請求書（請求者控）入力用'!AF44</f>
        <v>0</v>
      </c>
      <c r="AG44" s="343"/>
      <c r="AH44" s="344"/>
      <c r="AL44" s="92" t="s">
        <v>64</v>
      </c>
      <c r="AM44" s="92"/>
      <c r="AN44" s="92"/>
      <c r="AO44" s="92"/>
      <c r="AP44" s="92"/>
      <c r="AQ44" s="114">
        <f>基本情報入力シート!C27</f>
        <v>0</v>
      </c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</row>
    <row r="45" spans="1:54" ht="20.25" customHeight="1">
      <c r="A45" s="27">
        <f>'請求書（請求者控）入力用'!A45</f>
        <v>0</v>
      </c>
      <c r="B45" s="14">
        <f>'請求書（請求者控）入力用'!B45</f>
        <v>0</v>
      </c>
      <c r="C45" s="312">
        <f>'請求書（請求者控）入力用'!C45</f>
        <v>0</v>
      </c>
      <c r="D45" s="313">
        <f>'請求書（請求者控）入力用'!D45</f>
        <v>0</v>
      </c>
      <c r="E45" s="313">
        <f>'請求書（請求者控）入力用'!E45</f>
        <v>0</v>
      </c>
      <c r="F45" s="313">
        <f>'請求書（請求者控）入力用'!F45</f>
        <v>0</v>
      </c>
      <c r="G45" s="313">
        <f>'請求書（請求者控）入力用'!G45</f>
        <v>0</v>
      </c>
      <c r="H45" s="313">
        <f>'請求書（請求者控）入力用'!H45</f>
        <v>0</v>
      </c>
      <c r="I45" s="313">
        <f>'請求書（請求者控）入力用'!I45</f>
        <v>0</v>
      </c>
      <c r="J45" s="313">
        <f>'請求書（請求者控）入力用'!J45</f>
        <v>0</v>
      </c>
      <c r="K45" s="313">
        <f>'請求書（請求者控）入力用'!K45</f>
        <v>0</v>
      </c>
      <c r="L45" s="313">
        <f>'請求書（請求者控）入力用'!L45</f>
        <v>0</v>
      </c>
      <c r="M45" s="313">
        <f>'請求書（請求者控）入力用'!M45</f>
        <v>0</v>
      </c>
      <c r="N45" s="313">
        <f>'請求書（請求者控）入力用'!N45</f>
        <v>0</v>
      </c>
      <c r="O45" s="314">
        <f>'請求書（請求者控）入力用'!O45</f>
        <v>0</v>
      </c>
      <c r="P45" s="345">
        <f>'請求書（請求者控）入力用'!P45</f>
        <v>0</v>
      </c>
      <c r="Q45" s="346">
        <f>'請求書（請求者控）入力用'!Q45</f>
        <v>0</v>
      </c>
      <c r="R45" s="327">
        <f>'請求書（請求者控）入力用'!R45</f>
        <v>0</v>
      </c>
      <c r="S45" s="328">
        <f>'請求書（請求者控）入力用'!S45</f>
        <v>0</v>
      </c>
      <c r="T45" s="329">
        <f>'請求書（請求者控）入力用'!T45</f>
        <v>0</v>
      </c>
      <c r="U45" s="347">
        <f>'請求書（請求者控）入力用'!U45</f>
        <v>0</v>
      </c>
      <c r="V45" s="348">
        <f>'請求書（請求者控）入力用'!V45</f>
        <v>0</v>
      </c>
      <c r="W45" s="302">
        <f>'請求書（請求者控）入力用'!W45</f>
        <v>0</v>
      </c>
      <c r="X45" s="303">
        <f>'請求書（請求者控）入力用'!X45</f>
        <v>0</v>
      </c>
      <c r="Y45" s="304">
        <f>'請求書（請求者控）入力用'!Y45</f>
        <v>0</v>
      </c>
      <c r="Z45" s="302" t="str">
        <f>'請求書（請求者控）入力用'!Z45</f>
        <v/>
      </c>
      <c r="AA45" s="303">
        <f>'請求書（請求者控）入力用'!AA45</f>
        <v>0</v>
      </c>
      <c r="AB45" s="303">
        <f>'請求書（請求者控）入力用'!AB45</f>
        <v>0</v>
      </c>
      <c r="AC45" s="303">
        <f>'請求書（請求者控）入力用'!AC45</f>
        <v>0</v>
      </c>
      <c r="AD45" s="303">
        <f>'請求書（請求者控）入力用'!AD45</f>
        <v>0</v>
      </c>
      <c r="AE45" s="303">
        <f>'請求書（請求者控）入力用'!AE45</f>
        <v>0</v>
      </c>
      <c r="AF45" s="304">
        <f>'請求書（請求者控）入力用'!AF45</f>
        <v>0</v>
      </c>
      <c r="AG45" s="343"/>
      <c r="AH45" s="344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20.25" customHeight="1">
      <c r="A46" s="27">
        <f>'請求書（請求者控）入力用'!A46</f>
        <v>0</v>
      </c>
      <c r="B46" s="14">
        <f>'請求書（請求者控）入力用'!B46</f>
        <v>0</v>
      </c>
      <c r="C46" s="350">
        <f>'請求書（請求者控）入力用'!C46</f>
        <v>0</v>
      </c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2"/>
      <c r="P46" s="345">
        <f>'請求書（請求者控）入力用'!P46</f>
        <v>0</v>
      </c>
      <c r="Q46" s="346">
        <f>'請求書（請求者控）入力用'!Q46</f>
        <v>0</v>
      </c>
      <c r="R46" s="327">
        <f>'請求書（請求者控）入力用'!R46</f>
        <v>0</v>
      </c>
      <c r="S46" s="328">
        <f>'請求書（請求者控）入力用'!S46</f>
        <v>0</v>
      </c>
      <c r="T46" s="329">
        <f>'請求書（請求者控）入力用'!T46</f>
        <v>0</v>
      </c>
      <c r="U46" s="330">
        <f>'請求書（請求者控）入力用'!U46</f>
        <v>0</v>
      </c>
      <c r="V46" s="331">
        <f>'請求書（請求者控）入力用'!V46</f>
        <v>0</v>
      </c>
      <c r="W46" s="302">
        <f>'請求書（請求者控）入力用'!W46</f>
        <v>0</v>
      </c>
      <c r="X46" s="303">
        <f>'請求書（請求者控）入力用'!X46</f>
        <v>0</v>
      </c>
      <c r="Y46" s="304">
        <f>'請求書（請求者控）入力用'!Y46</f>
        <v>0</v>
      </c>
      <c r="Z46" s="302" t="str">
        <f>'請求書（請求者控）入力用'!Z46</f>
        <v/>
      </c>
      <c r="AA46" s="303">
        <f>'請求書（請求者控）入力用'!AA46</f>
        <v>0</v>
      </c>
      <c r="AB46" s="303">
        <f>'請求書（請求者控）入力用'!AB46</f>
        <v>0</v>
      </c>
      <c r="AC46" s="303">
        <f>'請求書（請求者控）入力用'!AC46</f>
        <v>0</v>
      </c>
      <c r="AD46" s="303">
        <f>'請求書（請求者控）入力用'!AD46</f>
        <v>0</v>
      </c>
      <c r="AE46" s="303">
        <f>'請求書（請求者控）入力用'!AE46</f>
        <v>0</v>
      </c>
      <c r="AF46" s="304">
        <f>'請求書（請求者控）入力用'!AF46</f>
        <v>0</v>
      </c>
      <c r="AG46" s="308"/>
      <c r="AH46" s="309"/>
      <c r="AL46" s="93" t="s">
        <v>12</v>
      </c>
      <c r="AM46" s="94"/>
      <c r="AN46" s="94"/>
      <c r="AO46" s="94"/>
      <c r="AP46" s="95"/>
      <c r="AQ46" s="119">
        <f>+IF(基本情報入力シート!$F$3="使用しない",基本情報入力シート!$C$32,"")</f>
        <v>0</v>
      </c>
      <c r="AR46" s="120"/>
      <c r="AS46" s="120"/>
      <c r="AT46" s="120">
        <f>+IF(基本情報入力シート!$F$3="使用しない",基本情報入力シート!$C$18,"")</f>
        <v>0</v>
      </c>
      <c r="AU46" s="120"/>
      <c r="AV46" s="121"/>
      <c r="AW46" s="119">
        <f>+IF(基本情報入力シート!$F$3="使用しない",基本情報入力シート!$C$33,"")</f>
        <v>0</v>
      </c>
      <c r="AX46" s="120"/>
      <c r="AY46" s="120"/>
      <c r="AZ46" s="120">
        <f>+IF(基本情報入力シート!$F$3="使用しない",基本情報入力シート!$C$18,"")</f>
        <v>0</v>
      </c>
      <c r="BA46" s="120"/>
      <c r="BB46" s="121"/>
    </row>
    <row r="47" spans="1:54" ht="20.25" customHeight="1">
      <c r="A47" s="28">
        <f>'請求書（請求者控）入力用'!A47</f>
        <v>0</v>
      </c>
      <c r="B47" s="15">
        <f>'請求書（請求者控）入力用'!B47</f>
        <v>0</v>
      </c>
      <c r="C47" s="350">
        <f>'請求書（請求者控）入力用'!C47</f>
        <v>0</v>
      </c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2"/>
      <c r="P47" s="345">
        <f>'請求書（請求者控）入力用'!P47</f>
        <v>0</v>
      </c>
      <c r="Q47" s="346">
        <f>'請求書（請求者控）入力用'!Q47</f>
        <v>0</v>
      </c>
      <c r="R47" s="317">
        <f>'請求書（請求者控）入力用'!R47</f>
        <v>0</v>
      </c>
      <c r="S47" s="318">
        <f>'請求書（請求者控）入力用'!S47</f>
        <v>0</v>
      </c>
      <c r="T47" s="319">
        <f>'請求書（請求者控）入力用'!T47</f>
        <v>0</v>
      </c>
      <c r="U47" s="334">
        <f>'請求書（請求者控）入力用'!U47</f>
        <v>0</v>
      </c>
      <c r="V47" s="335">
        <f>'請求書（請求者控）入力用'!V47</f>
        <v>0</v>
      </c>
      <c r="W47" s="322">
        <f>'請求書（請求者控）入力用'!W47</f>
        <v>0</v>
      </c>
      <c r="X47" s="323">
        <f>'請求書（請求者控）入力用'!X47</f>
        <v>0</v>
      </c>
      <c r="Y47" s="324">
        <f>'請求書（請求者控）入力用'!Y47</f>
        <v>0</v>
      </c>
      <c r="Z47" s="336" t="str">
        <f>'請求書（請求者控）入力用'!Z47</f>
        <v/>
      </c>
      <c r="AA47" s="337">
        <f>'請求書（請求者控）入力用'!AA47</f>
        <v>0</v>
      </c>
      <c r="AB47" s="337">
        <f>'請求書（請求者控）入力用'!AB47</f>
        <v>0</v>
      </c>
      <c r="AC47" s="337">
        <f>'請求書（請求者控）入力用'!AC47</f>
        <v>0</v>
      </c>
      <c r="AD47" s="337">
        <f>'請求書（請求者控）入力用'!AD47</f>
        <v>0</v>
      </c>
      <c r="AE47" s="337">
        <f>'請求書（請求者控）入力用'!AE47</f>
        <v>0</v>
      </c>
      <c r="AF47" s="338">
        <f>'請求書（請求者控）入力用'!AF47</f>
        <v>0</v>
      </c>
      <c r="AG47" s="339"/>
      <c r="AH47" s="340"/>
      <c r="AL47" s="93" t="s">
        <v>13</v>
      </c>
      <c r="AM47" s="94"/>
      <c r="AN47" s="94"/>
      <c r="AO47" s="94"/>
      <c r="AP47" s="95"/>
      <c r="AQ47" s="119">
        <f>+IF(基本情報入力シート!$F$3="使用しない",基本情報入力シート!$C$34,"")</f>
        <v>0</v>
      </c>
      <c r="AR47" s="120"/>
      <c r="AS47" s="120"/>
      <c r="AT47" s="121"/>
      <c r="AU47" s="119">
        <f>+IF(基本情報入力シート!$F$3="使用しない",基本情報入力シート!$C$35,"")</f>
        <v>0</v>
      </c>
      <c r="AV47" s="120"/>
      <c r="AW47" s="120"/>
      <c r="AX47" s="120"/>
      <c r="AY47" s="120">
        <f>+IF(基本情報入力シート!$F$3="使用しない",基本情報入力シート!$C$34,"")</f>
        <v>0</v>
      </c>
      <c r="AZ47" s="120"/>
      <c r="BA47" s="120"/>
      <c r="BB47" s="121"/>
    </row>
    <row r="48" spans="1:54" ht="20.25" customHeight="1">
      <c r="A48" s="27">
        <f>'請求書（請求者控）入力用'!A48</f>
        <v>0</v>
      </c>
      <c r="B48" s="14">
        <f>'請求書（請求者控）入力用'!B48</f>
        <v>0</v>
      </c>
      <c r="C48" s="350">
        <f>'請求書（請求者控）入力用'!C48</f>
        <v>0</v>
      </c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2"/>
      <c r="P48" s="345">
        <f>'請求書（請求者控）入力用'!P48</f>
        <v>0</v>
      </c>
      <c r="Q48" s="346">
        <f>'請求書（請求者控）入力用'!Q48</f>
        <v>0</v>
      </c>
      <c r="R48" s="327">
        <f>'請求書（請求者控）入力用'!R48</f>
        <v>0</v>
      </c>
      <c r="S48" s="328">
        <f>'請求書（請求者控）入力用'!S48</f>
        <v>0</v>
      </c>
      <c r="T48" s="329">
        <f>'請求書（請求者控）入力用'!T48</f>
        <v>0</v>
      </c>
      <c r="U48" s="330">
        <f>'請求書（請求者控）入力用'!U48</f>
        <v>0</v>
      </c>
      <c r="V48" s="331">
        <f>'請求書（請求者控）入力用'!V48</f>
        <v>0</v>
      </c>
      <c r="W48" s="302">
        <f>'請求書（請求者控）入力用'!W48</f>
        <v>0</v>
      </c>
      <c r="X48" s="303">
        <f>'請求書（請求者控）入力用'!X48</f>
        <v>0</v>
      </c>
      <c r="Y48" s="304">
        <f>'請求書（請求者控）入力用'!Y48</f>
        <v>0</v>
      </c>
      <c r="Z48" s="305" t="str">
        <f>'請求書（請求者控）入力用'!Z48</f>
        <v/>
      </c>
      <c r="AA48" s="306">
        <f>'請求書（請求者控）入力用'!AA48</f>
        <v>0</v>
      </c>
      <c r="AB48" s="306">
        <f>'請求書（請求者控）入力用'!AB48</f>
        <v>0</v>
      </c>
      <c r="AC48" s="306">
        <f>'請求書（請求者控）入力用'!AC48</f>
        <v>0</v>
      </c>
      <c r="AD48" s="306">
        <f>'請求書（請求者控）入力用'!AD48</f>
        <v>0</v>
      </c>
      <c r="AE48" s="306">
        <f>'請求書（請求者控）入力用'!AE48</f>
        <v>0</v>
      </c>
      <c r="AF48" s="307">
        <f>'請求書（請求者控）入力用'!AF48</f>
        <v>0</v>
      </c>
      <c r="AG48" s="308"/>
      <c r="AH48" s="309"/>
      <c r="AL48" s="144" t="s">
        <v>91</v>
      </c>
      <c r="AM48" s="145"/>
      <c r="AN48" s="145"/>
      <c r="AO48" s="145"/>
      <c r="AP48" s="146"/>
      <c r="AQ48" s="147">
        <f>+IF(基本情報入力シート!$F$3="使用しない",基本情報入力シート!$C$36,"")</f>
        <v>0</v>
      </c>
      <c r="AR48" s="147"/>
      <c r="AS48" s="147"/>
      <c r="AT48" s="147">
        <f>+IF(基本情報入力シート!$F$3="使用しない",基本情報入力シート!$C$18,"")</f>
        <v>0</v>
      </c>
      <c r="AU48" s="147"/>
      <c r="AV48" s="147"/>
      <c r="AW48" s="147">
        <f>+IF(基本情報入力シート!$F$3="使用しない",基本情報入力シート!$C$33,"")</f>
        <v>0</v>
      </c>
      <c r="AX48" s="147"/>
      <c r="AY48" s="147"/>
      <c r="AZ48" s="147">
        <f>+IF(基本情報入力シート!$F$3="使用しない",基本情報入力シート!$C$18,"")</f>
        <v>0</v>
      </c>
      <c r="BA48" s="147"/>
      <c r="BB48" s="148"/>
    </row>
    <row r="49" spans="1:66" ht="20.25" customHeight="1">
      <c r="A49" s="27">
        <f>'請求書（請求者控）入力用'!A49</f>
        <v>0</v>
      </c>
      <c r="B49" s="14">
        <f>'請求書（請求者控）入力用'!B49</f>
        <v>0</v>
      </c>
      <c r="C49" s="350">
        <f>'請求書（請求者控）入力用'!C49</f>
        <v>0</v>
      </c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2"/>
      <c r="P49" s="345">
        <f>'請求書（請求者控）入力用'!P49</f>
        <v>0</v>
      </c>
      <c r="Q49" s="346">
        <f>'請求書（請求者控）入力用'!Q49</f>
        <v>0</v>
      </c>
      <c r="R49" s="327">
        <f>'請求書（請求者控）入力用'!R49</f>
        <v>0</v>
      </c>
      <c r="S49" s="328">
        <f>'請求書（請求者控）入力用'!S49</f>
        <v>0</v>
      </c>
      <c r="T49" s="329">
        <f>'請求書（請求者控）入力用'!T49</f>
        <v>0</v>
      </c>
      <c r="U49" s="330">
        <f>'請求書（請求者控）入力用'!U49</f>
        <v>0</v>
      </c>
      <c r="V49" s="331">
        <f>'請求書（請求者控）入力用'!V49</f>
        <v>0</v>
      </c>
      <c r="W49" s="302">
        <f>'請求書（請求者控）入力用'!W49</f>
        <v>0</v>
      </c>
      <c r="X49" s="303">
        <f>'請求書（請求者控）入力用'!X49</f>
        <v>0</v>
      </c>
      <c r="Y49" s="304">
        <f>'請求書（請求者控）入力用'!Y49</f>
        <v>0</v>
      </c>
      <c r="Z49" s="302" t="str">
        <f>'請求書（請求者控）入力用'!Z49</f>
        <v/>
      </c>
      <c r="AA49" s="303">
        <f>'請求書（請求者控）入力用'!AA49</f>
        <v>0</v>
      </c>
      <c r="AB49" s="303">
        <f>'請求書（請求者控）入力用'!AB49</f>
        <v>0</v>
      </c>
      <c r="AC49" s="303">
        <f>'請求書（請求者控）入力用'!AC49</f>
        <v>0</v>
      </c>
      <c r="AD49" s="303">
        <f>'請求書（請求者控）入力用'!AD49</f>
        <v>0</v>
      </c>
      <c r="AE49" s="303">
        <f>'請求書（請求者控）入力用'!AE49</f>
        <v>0</v>
      </c>
      <c r="AF49" s="304">
        <f>'請求書（請求者控）入力用'!AF49</f>
        <v>0</v>
      </c>
      <c r="AG49" s="308"/>
      <c r="AH49" s="309"/>
      <c r="AL49" s="89" t="s">
        <v>45</v>
      </c>
      <c r="AM49" s="90"/>
      <c r="AN49" s="90"/>
      <c r="AO49" s="90"/>
      <c r="AP49" s="91"/>
      <c r="AQ49" s="122">
        <f>+IF(基本情報入力シート!$F$3="使用しない",基本情報入力シート!$C$37,"")</f>
        <v>0</v>
      </c>
      <c r="AR49" s="122"/>
      <c r="AS49" s="122"/>
      <c r="AT49" s="122">
        <f>+IF(基本情報入力シート!$F$3="使用しない",基本情報入力シート!$C$18,"")</f>
        <v>0</v>
      </c>
      <c r="AU49" s="122"/>
      <c r="AV49" s="122"/>
      <c r="AW49" s="122">
        <f>+IF(基本情報入力シート!$F$3="使用しない",基本情報入力シート!$C$33,"")</f>
        <v>0</v>
      </c>
      <c r="AX49" s="122"/>
      <c r="AY49" s="122"/>
      <c r="AZ49" s="122">
        <f>+IF(基本情報入力シート!$F$3="使用しない",基本情報入力シート!$C$18,"")</f>
        <v>0</v>
      </c>
      <c r="BA49" s="122"/>
      <c r="BB49" s="123"/>
    </row>
    <row r="50" spans="1:66" ht="20.25" customHeight="1">
      <c r="A50" s="27">
        <f>'請求書（請求者控）入力用'!A50</f>
        <v>0</v>
      </c>
      <c r="B50" s="14">
        <f>'請求書（請求者控）入力用'!B50</f>
        <v>0</v>
      </c>
      <c r="C50" s="350">
        <f>'請求書（請求者控）入力用'!C50</f>
        <v>0</v>
      </c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2"/>
      <c r="P50" s="345">
        <f>'請求書（請求者控）入力用'!P50</f>
        <v>0</v>
      </c>
      <c r="Q50" s="346">
        <f>'請求書（請求者控）入力用'!Q50</f>
        <v>0</v>
      </c>
      <c r="R50" s="327">
        <f>'請求書（請求者控）入力用'!R50</f>
        <v>0</v>
      </c>
      <c r="S50" s="328">
        <f>'請求書（請求者控）入力用'!S50</f>
        <v>0</v>
      </c>
      <c r="T50" s="329">
        <f>'請求書（請求者控）入力用'!T50</f>
        <v>0</v>
      </c>
      <c r="U50" s="330">
        <f>'請求書（請求者控）入力用'!U50</f>
        <v>0</v>
      </c>
      <c r="V50" s="331">
        <f>'請求書（請求者控）入力用'!V50</f>
        <v>0</v>
      </c>
      <c r="W50" s="302">
        <f>'請求書（請求者控）入力用'!W50</f>
        <v>0</v>
      </c>
      <c r="X50" s="303">
        <f>'請求書（請求者控）入力用'!X50</f>
        <v>0</v>
      </c>
      <c r="Y50" s="304">
        <f>'請求書（請求者控）入力用'!Y50</f>
        <v>0</v>
      </c>
      <c r="Z50" s="302" t="str">
        <f>'請求書（請求者控）入力用'!Z50</f>
        <v/>
      </c>
      <c r="AA50" s="303">
        <f>'請求書（請求者控）入力用'!AA50</f>
        <v>0</v>
      </c>
      <c r="AB50" s="303">
        <f>'請求書（請求者控）入力用'!AB50</f>
        <v>0</v>
      </c>
      <c r="AC50" s="303">
        <f>'請求書（請求者控）入力用'!AC50</f>
        <v>0</v>
      </c>
      <c r="AD50" s="303">
        <f>'請求書（請求者控）入力用'!AD50</f>
        <v>0</v>
      </c>
      <c r="AE50" s="303">
        <f>'請求書（請求者控）入力用'!AE50</f>
        <v>0</v>
      </c>
      <c r="AF50" s="304">
        <f>'請求書（請求者控）入力用'!AF50</f>
        <v>0</v>
      </c>
      <c r="AG50" s="308"/>
      <c r="AH50" s="309"/>
      <c r="AL50" s="66" t="s">
        <v>60</v>
      </c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</row>
    <row r="51" spans="1:66" ht="20.25" customHeight="1">
      <c r="A51" s="27">
        <f>'請求書（請求者控）入力用'!A51</f>
        <v>0</v>
      </c>
      <c r="B51" s="14">
        <f>'請求書（請求者控）入力用'!B51</f>
        <v>0</v>
      </c>
      <c r="C51" s="350">
        <f>'請求書（請求者控）入力用'!C51</f>
        <v>0</v>
      </c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2"/>
      <c r="P51" s="345">
        <f>'請求書（請求者控）入力用'!P51</f>
        <v>0</v>
      </c>
      <c r="Q51" s="346">
        <f>'請求書（請求者控）入力用'!Q51</f>
        <v>0</v>
      </c>
      <c r="R51" s="327">
        <f>'請求書（請求者控）入力用'!R51</f>
        <v>0</v>
      </c>
      <c r="S51" s="328">
        <f>'請求書（請求者控）入力用'!S51</f>
        <v>0</v>
      </c>
      <c r="T51" s="329">
        <f>'請求書（請求者控）入力用'!T51</f>
        <v>0</v>
      </c>
      <c r="U51" s="330">
        <f>'請求書（請求者控）入力用'!U51</f>
        <v>0</v>
      </c>
      <c r="V51" s="331">
        <f>'請求書（請求者控）入力用'!V51</f>
        <v>0</v>
      </c>
      <c r="W51" s="302">
        <f>'請求書（請求者控）入力用'!W51</f>
        <v>0</v>
      </c>
      <c r="X51" s="303">
        <f>'請求書（請求者控）入力用'!X51</f>
        <v>0</v>
      </c>
      <c r="Y51" s="304">
        <f>'請求書（請求者控）入力用'!Y51</f>
        <v>0</v>
      </c>
      <c r="Z51" s="302" t="str">
        <f>'請求書（請求者控）入力用'!Z51</f>
        <v/>
      </c>
      <c r="AA51" s="303">
        <f>'請求書（請求者控）入力用'!AA51</f>
        <v>0</v>
      </c>
      <c r="AB51" s="303">
        <f>'請求書（請求者控）入力用'!AB51</f>
        <v>0</v>
      </c>
      <c r="AC51" s="303">
        <f>'請求書（請求者控）入力用'!AC51</f>
        <v>0</v>
      </c>
      <c r="AD51" s="303">
        <f>'請求書（請求者控）入力用'!AD51</f>
        <v>0</v>
      </c>
      <c r="AE51" s="303">
        <f>'請求書（請求者控）入力用'!AE51</f>
        <v>0</v>
      </c>
      <c r="AF51" s="304">
        <f>'請求書（請求者控）入力用'!AF51</f>
        <v>0</v>
      </c>
      <c r="AG51" s="308"/>
      <c r="AH51" s="309"/>
      <c r="AL51" s="68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5"/>
    </row>
    <row r="52" spans="1:66" ht="20.25" customHeight="1">
      <c r="A52" s="27">
        <f>'請求書（請求者控）入力用'!A52</f>
        <v>0</v>
      </c>
      <c r="B52" s="14">
        <f>'請求書（請求者控）入力用'!B52</f>
        <v>0</v>
      </c>
      <c r="C52" s="350">
        <f>'請求書（請求者控）入力用'!C52</f>
        <v>0</v>
      </c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2"/>
      <c r="P52" s="345">
        <f>'請求書（請求者控）入力用'!P52</f>
        <v>0</v>
      </c>
      <c r="Q52" s="346">
        <f>'請求書（請求者控）入力用'!Q52</f>
        <v>0</v>
      </c>
      <c r="R52" s="327">
        <f>'請求書（請求者控）入力用'!R52</f>
        <v>0</v>
      </c>
      <c r="S52" s="328">
        <f>'請求書（請求者控）入力用'!S52</f>
        <v>0</v>
      </c>
      <c r="T52" s="329">
        <f>'請求書（請求者控）入力用'!T52</f>
        <v>0</v>
      </c>
      <c r="U52" s="330">
        <f>'請求書（請求者控）入力用'!U52</f>
        <v>0</v>
      </c>
      <c r="V52" s="331">
        <f>'請求書（請求者控）入力用'!V52</f>
        <v>0</v>
      </c>
      <c r="W52" s="302">
        <f>'請求書（請求者控）入力用'!W52</f>
        <v>0</v>
      </c>
      <c r="X52" s="303">
        <f>'請求書（請求者控）入力用'!X52</f>
        <v>0</v>
      </c>
      <c r="Y52" s="304">
        <f>'請求書（請求者控）入力用'!Y52</f>
        <v>0</v>
      </c>
      <c r="Z52" s="302" t="str">
        <f>'請求書（請求者控）入力用'!Z52</f>
        <v/>
      </c>
      <c r="AA52" s="303">
        <f>'請求書（請求者控）入力用'!AA52</f>
        <v>0</v>
      </c>
      <c r="AB52" s="303">
        <f>'請求書（請求者控）入力用'!AB52</f>
        <v>0</v>
      </c>
      <c r="AC52" s="303">
        <f>'請求書（請求者控）入力用'!AC52</f>
        <v>0</v>
      </c>
      <c r="AD52" s="303">
        <f>'請求書（請求者控）入力用'!AD52</f>
        <v>0</v>
      </c>
      <c r="AE52" s="303">
        <f>'請求書（請求者控）入力用'!AE52</f>
        <v>0</v>
      </c>
      <c r="AF52" s="304">
        <f>'請求書（請求者控）入力用'!AF52</f>
        <v>0</v>
      </c>
      <c r="AG52" s="308"/>
      <c r="AH52" s="309"/>
      <c r="AL52" s="69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</row>
    <row r="53" spans="1:66" ht="20.25" customHeight="1">
      <c r="A53" s="27">
        <f>'請求書（請求者控）入力用'!A53</f>
        <v>0</v>
      </c>
      <c r="B53" s="14">
        <f>'請求書（請求者控）入力用'!B53</f>
        <v>0</v>
      </c>
      <c r="C53" s="350">
        <f>'請求書（請求者控）入力用'!C53</f>
        <v>0</v>
      </c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2"/>
      <c r="P53" s="345">
        <f>'請求書（請求者控）入力用'!P53</f>
        <v>0</v>
      </c>
      <c r="Q53" s="346">
        <f>'請求書（請求者控）入力用'!Q53</f>
        <v>0</v>
      </c>
      <c r="R53" s="327">
        <f>'請求書（請求者控）入力用'!R53</f>
        <v>0</v>
      </c>
      <c r="S53" s="328">
        <f>'請求書（請求者控）入力用'!S53</f>
        <v>0</v>
      </c>
      <c r="T53" s="329">
        <f>'請求書（請求者控）入力用'!T53</f>
        <v>0</v>
      </c>
      <c r="U53" s="330">
        <f>'請求書（請求者控）入力用'!U53</f>
        <v>0</v>
      </c>
      <c r="V53" s="331">
        <f>'請求書（請求者控）入力用'!V53</f>
        <v>0</v>
      </c>
      <c r="W53" s="302">
        <f>'請求書（請求者控）入力用'!W53</f>
        <v>0</v>
      </c>
      <c r="X53" s="303">
        <f>'請求書（請求者控）入力用'!X53</f>
        <v>0</v>
      </c>
      <c r="Y53" s="304">
        <f>'請求書（請求者控）入力用'!Y53</f>
        <v>0</v>
      </c>
      <c r="Z53" s="302" t="str">
        <f>'請求書（請求者控）入力用'!Z53</f>
        <v/>
      </c>
      <c r="AA53" s="303">
        <f>'請求書（請求者控）入力用'!AA53</f>
        <v>0</v>
      </c>
      <c r="AB53" s="303">
        <f>'請求書（請求者控）入力用'!AB53</f>
        <v>0</v>
      </c>
      <c r="AC53" s="303">
        <f>'請求書（請求者控）入力用'!AC53</f>
        <v>0</v>
      </c>
      <c r="AD53" s="303">
        <f>'請求書（請求者控）入力用'!AD53</f>
        <v>0</v>
      </c>
      <c r="AE53" s="303">
        <f>'請求書（請求者控）入力用'!AE53</f>
        <v>0</v>
      </c>
      <c r="AF53" s="304">
        <f>'請求書（請求者控）入力用'!AF53</f>
        <v>0</v>
      </c>
      <c r="AG53" s="308"/>
      <c r="AH53" s="309"/>
      <c r="AL53" s="69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3"/>
    </row>
    <row r="54" spans="1:66" ht="20.25" customHeight="1">
      <c r="A54" s="27">
        <f>'請求書（請求者控）入力用'!A54</f>
        <v>0</v>
      </c>
      <c r="B54" s="14">
        <f>'請求書（請求者控）入力用'!B54</f>
        <v>0</v>
      </c>
      <c r="C54" s="350">
        <f>'請求書（請求者控）入力用'!C54</f>
        <v>0</v>
      </c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2"/>
      <c r="P54" s="345">
        <f>'請求書（請求者控）入力用'!P54</f>
        <v>0</v>
      </c>
      <c r="Q54" s="346">
        <f>'請求書（請求者控）入力用'!Q54</f>
        <v>0</v>
      </c>
      <c r="R54" s="327">
        <f>'請求書（請求者控）入力用'!R54</f>
        <v>0</v>
      </c>
      <c r="S54" s="328">
        <f>'請求書（請求者控）入力用'!S54</f>
        <v>0</v>
      </c>
      <c r="T54" s="329">
        <f>'請求書（請求者控）入力用'!T54</f>
        <v>0</v>
      </c>
      <c r="U54" s="330">
        <f>'請求書（請求者控）入力用'!U54</f>
        <v>0</v>
      </c>
      <c r="V54" s="331">
        <f>'請求書（請求者控）入力用'!V54</f>
        <v>0</v>
      </c>
      <c r="W54" s="302">
        <f>'請求書（請求者控）入力用'!W54</f>
        <v>0</v>
      </c>
      <c r="X54" s="303">
        <f>'請求書（請求者控）入力用'!X54</f>
        <v>0</v>
      </c>
      <c r="Y54" s="304">
        <f>'請求書（請求者控）入力用'!Y54</f>
        <v>0</v>
      </c>
      <c r="Z54" s="302" t="str">
        <f>'請求書（請求者控）入力用'!Z54</f>
        <v/>
      </c>
      <c r="AA54" s="303">
        <f>'請求書（請求者控）入力用'!AA54</f>
        <v>0</v>
      </c>
      <c r="AB54" s="303">
        <f>'請求書（請求者控）入力用'!AB54</f>
        <v>0</v>
      </c>
      <c r="AC54" s="303">
        <f>'請求書（請求者控）入力用'!AC54</f>
        <v>0</v>
      </c>
      <c r="AD54" s="303">
        <f>'請求書（請求者控）入力用'!AD54</f>
        <v>0</v>
      </c>
      <c r="AE54" s="303">
        <f>'請求書（請求者控）入力用'!AE54</f>
        <v>0</v>
      </c>
      <c r="AF54" s="304">
        <f>'請求書（請求者控）入力用'!AF54</f>
        <v>0</v>
      </c>
      <c r="AG54" s="308"/>
      <c r="AH54" s="309"/>
      <c r="AL54" s="69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3"/>
    </row>
    <row r="55" spans="1:66" ht="20.25" customHeight="1">
      <c r="A55" s="27">
        <f>'請求書（請求者控）入力用'!A55</f>
        <v>0</v>
      </c>
      <c r="B55" s="14">
        <f>'請求書（請求者控）入力用'!B55</f>
        <v>0</v>
      </c>
      <c r="C55" s="350">
        <f>'請求書（請求者控）入力用'!C55</f>
        <v>0</v>
      </c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2"/>
      <c r="P55" s="345">
        <f>'請求書（請求者控）入力用'!P55</f>
        <v>0</v>
      </c>
      <c r="Q55" s="346">
        <f>'請求書（請求者控）入力用'!Q55</f>
        <v>0</v>
      </c>
      <c r="R55" s="327">
        <f>'請求書（請求者控）入力用'!R55</f>
        <v>0</v>
      </c>
      <c r="S55" s="328">
        <f>'請求書（請求者控）入力用'!S55</f>
        <v>0</v>
      </c>
      <c r="T55" s="329">
        <f>'請求書（請求者控）入力用'!T55</f>
        <v>0</v>
      </c>
      <c r="U55" s="330">
        <f>'請求書（請求者控）入力用'!U55</f>
        <v>0</v>
      </c>
      <c r="V55" s="331">
        <f>'請求書（請求者控）入力用'!V55</f>
        <v>0</v>
      </c>
      <c r="W55" s="302">
        <f>'請求書（請求者控）入力用'!W55</f>
        <v>0</v>
      </c>
      <c r="X55" s="303">
        <f>'請求書（請求者控）入力用'!X55</f>
        <v>0</v>
      </c>
      <c r="Y55" s="304">
        <f>'請求書（請求者控）入力用'!Y55</f>
        <v>0</v>
      </c>
      <c r="Z55" s="302" t="str">
        <f>'請求書（請求者控）入力用'!Z55</f>
        <v/>
      </c>
      <c r="AA55" s="303">
        <f>'請求書（請求者控）入力用'!AA55</f>
        <v>0</v>
      </c>
      <c r="AB55" s="303">
        <f>'請求書（請求者控）入力用'!AB55</f>
        <v>0</v>
      </c>
      <c r="AC55" s="303">
        <f>'請求書（請求者控）入力用'!AC55</f>
        <v>0</v>
      </c>
      <c r="AD55" s="303">
        <f>'請求書（請求者控）入力用'!AD55</f>
        <v>0</v>
      </c>
      <c r="AE55" s="303">
        <f>'請求書（請求者控）入力用'!AE55</f>
        <v>0</v>
      </c>
      <c r="AF55" s="304">
        <f>'請求書（請求者控）入力用'!AF55</f>
        <v>0</v>
      </c>
      <c r="AG55" s="308"/>
      <c r="AH55" s="309"/>
      <c r="AL55" s="69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3"/>
    </row>
    <row r="56" spans="1:66" ht="20.25" customHeight="1">
      <c r="A56" s="27">
        <f>'請求書（請求者控）入力用'!A56</f>
        <v>0</v>
      </c>
      <c r="B56" s="14">
        <f>'請求書（請求者控）入力用'!B56</f>
        <v>0</v>
      </c>
      <c r="C56" s="350">
        <f>'請求書（請求者控）入力用'!C56</f>
        <v>0</v>
      </c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345">
        <f>'請求書（請求者控）入力用'!P56</f>
        <v>0</v>
      </c>
      <c r="Q56" s="346">
        <f>'請求書（請求者控）入力用'!Q56</f>
        <v>0</v>
      </c>
      <c r="R56" s="327">
        <f>'請求書（請求者控）入力用'!R56</f>
        <v>0</v>
      </c>
      <c r="S56" s="328">
        <f>'請求書（請求者控）入力用'!S56</f>
        <v>0</v>
      </c>
      <c r="T56" s="329">
        <f>'請求書（請求者控）入力用'!T56</f>
        <v>0</v>
      </c>
      <c r="U56" s="330">
        <f>'請求書（請求者控）入力用'!U56</f>
        <v>0</v>
      </c>
      <c r="V56" s="331">
        <f>'請求書（請求者控）入力用'!V56</f>
        <v>0</v>
      </c>
      <c r="W56" s="302">
        <f>'請求書（請求者控）入力用'!W56</f>
        <v>0</v>
      </c>
      <c r="X56" s="303">
        <f>'請求書（請求者控）入力用'!X56</f>
        <v>0</v>
      </c>
      <c r="Y56" s="304">
        <f>'請求書（請求者控）入力用'!Y56</f>
        <v>0</v>
      </c>
      <c r="Z56" s="302" t="str">
        <f>'請求書（請求者控）入力用'!Z56</f>
        <v/>
      </c>
      <c r="AA56" s="303">
        <f>'請求書（請求者控）入力用'!AA56</f>
        <v>0</v>
      </c>
      <c r="AB56" s="303">
        <f>'請求書（請求者控）入力用'!AB56</f>
        <v>0</v>
      </c>
      <c r="AC56" s="303">
        <f>'請求書（請求者控）入力用'!AC56</f>
        <v>0</v>
      </c>
      <c r="AD56" s="303">
        <f>'請求書（請求者控）入力用'!AD56</f>
        <v>0</v>
      </c>
      <c r="AE56" s="303">
        <f>'請求書（請求者控）入力用'!AE56</f>
        <v>0</v>
      </c>
      <c r="AF56" s="304">
        <f>'請求書（請求者控）入力用'!AF56</f>
        <v>0</v>
      </c>
      <c r="AG56" s="308"/>
      <c r="AH56" s="309"/>
      <c r="AL56" s="67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4"/>
    </row>
    <row r="57" spans="1:66" ht="20.25" customHeight="1" thickBot="1">
      <c r="A57" s="29">
        <f>'請求書（請求者控）入力用'!A57</f>
        <v>0</v>
      </c>
      <c r="B57" s="16">
        <f>'請求書（請求者控）入力用'!B57</f>
        <v>0</v>
      </c>
      <c r="C57" s="350">
        <f>'請求書（請求者控）入力用'!C57</f>
        <v>0</v>
      </c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345">
        <f>'請求書（請求者控）入力用'!P57</f>
        <v>0</v>
      </c>
      <c r="Q57" s="346">
        <f>'請求書（請求者控）入力用'!Q57</f>
        <v>0</v>
      </c>
      <c r="R57" s="317">
        <f>'請求書（請求者控）入力用'!R57</f>
        <v>0</v>
      </c>
      <c r="S57" s="318">
        <f>'請求書（請求者控）入力用'!S57</f>
        <v>0</v>
      </c>
      <c r="T57" s="319">
        <f>'請求書（請求者控）入力用'!T57</f>
        <v>0</v>
      </c>
      <c r="U57" s="320">
        <f>'請求書（請求者控）入力用'!U57</f>
        <v>0</v>
      </c>
      <c r="V57" s="321">
        <f>'請求書（請求者控）入力用'!V57</f>
        <v>0</v>
      </c>
      <c r="W57" s="322">
        <f>'請求書（請求者控）入力用'!W57</f>
        <v>0</v>
      </c>
      <c r="X57" s="323">
        <f>'請求書（請求者控）入力用'!X57</f>
        <v>0</v>
      </c>
      <c r="Y57" s="324">
        <f>'請求書（請求者控）入力用'!Y57</f>
        <v>0</v>
      </c>
      <c r="Z57" s="322" t="str">
        <f>'請求書（請求者控）入力用'!Z57</f>
        <v/>
      </c>
      <c r="AA57" s="323">
        <f>'請求書（請求者控）入力用'!AA57</f>
        <v>0</v>
      </c>
      <c r="AB57" s="323">
        <f>'請求書（請求者控）入力用'!AB57</f>
        <v>0</v>
      </c>
      <c r="AC57" s="323">
        <f>'請求書（請求者控）入力用'!AC57</f>
        <v>0</v>
      </c>
      <c r="AD57" s="323">
        <f>'請求書（請求者控）入力用'!AD57</f>
        <v>0</v>
      </c>
      <c r="AE57" s="323">
        <f>'請求書（請求者控）入力用'!AE57</f>
        <v>0</v>
      </c>
      <c r="AF57" s="324">
        <f>'請求書（請求者控）入力用'!AF57</f>
        <v>0</v>
      </c>
      <c r="AG57" s="310"/>
      <c r="AH57" s="311"/>
      <c r="AI57" s="19"/>
    </row>
    <row r="58" spans="1:66" ht="20.25" customHeight="1" thickBot="1">
      <c r="A58" s="6"/>
      <c r="B58" s="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"/>
      <c r="Q58" s="7"/>
      <c r="R58" s="128" t="s">
        <v>49</v>
      </c>
      <c r="S58" s="129"/>
      <c r="T58" s="129"/>
      <c r="U58" s="129"/>
      <c r="V58" s="129"/>
      <c r="W58" s="129"/>
      <c r="X58" s="129"/>
      <c r="Y58" s="130"/>
      <c r="Z58" s="131">
        <f>'請求書（請求者控）入力用'!Z58:AF58</f>
        <v>0</v>
      </c>
      <c r="AA58" s="132"/>
      <c r="AB58" s="132"/>
      <c r="AC58" s="132"/>
      <c r="AD58" s="132"/>
      <c r="AE58" s="132"/>
      <c r="AF58" s="133"/>
      <c r="AG58" s="9"/>
      <c r="AH58" s="7"/>
    </row>
    <row r="59" spans="1:66" ht="14.25" customHeight="1"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</row>
    <row r="60" spans="1:66" ht="14.25" customHeight="1"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</row>
    <row r="61" spans="1:66" ht="14.25" customHeight="1">
      <c r="AO61" s="173" t="s">
        <v>0</v>
      </c>
      <c r="AP61" s="174"/>
      <c r="AQ61" s="174"/>
      <c r="AR61" s="174"/>
      <c r="AS61" s="175"/>
      <c r="AT61" s="179">
        <f>AT3</f>
        <v>0</v>
      </c>
      <c r="AU61" s="179"/>
      <c r="AV61" s="179"/>
      <c r="AW61" s="179"/>
      <c r="AX61" s="179"/>
      <c r="AY61" s="179"/>
      <c r="AZ61" s="179"/>
      <c r="BA61" s="180"/>
    </row>
    <row r="62" spans="1:6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0"/>
      <c r="N62" s="10"/>
      <c r="S62" s="183">
        <f>S4</f>
        <v>0</v>
      </c>
      <c r="T62" s="183"/>
      <c r="U62" s="183"/>
      <c r="V62" s="183"/>
      <c r="Y62" s="185">
        <f>Y4</f>
        <v>0</v>
      </c>
      <c r="Z62" s="185"/>
      <c r="AC62" s="185">
        <f>AC4</f>
        <v>0</v>
      </c>
      <c r="AD62" s="185"/>
      <c r="AO62" s="176"/>
      <c r="AP62" s="177"/>
      <c r="AQ62" s="177"/>
      <c r="AR62" s="177"/>
      <c r="AS62" s="178"/>
      <c r="AT62" s="181"/>
      <c r="AU62" s="181"/>
      <c r="AV62" s="181"/>
      <c r="AW62" s="181"/>
      <c r="AX62" s="181"/>
      <c r="AY62" s="181"/>
      <c r="AZ62" s="181"/>
      <c r="BA62" s="182"/>
    </row>
    <row r="63" spans="1:66" ht="13.8" customHeight="1">
      <c r="R63" s="10"/>
      <c r="S63" s="184"/>
      <c r="T63" s="184"/>
      <c r="U63" s="184"/>
      <c r="V63" s="184"/>
      <c r="W63" s="12" t="s">
        <v>17</v>
      </c>
      <c r="X63" s="10"/>
      <c r="Y63" s="186"/>
      <c r="Z63" s="186"/>
      <c r="AA63" s="12" t="s">
        <v>14</v>
      </c>
      <c r="AB63" s="10"/>
      <c r="AC63" s="186"/>
      <c r="AD63" s="186"/>
      <c r="AE63" s="12" t="s">
        <v>16</v>
      </c>
      <c r="AF63" s="10"/>
      <c r="AL63" s="10"/>
      <c r="AM63" s="10"/>
      <c r="AN63" s="10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10"/>
    </row>
    <row r="64" spans="1:66" ht="10.8" customHeight="1">
      <c r="AL64" s="21"/>
      <c r="AM64" s="56" t="s">
        <v>9</v>
      </c>
      <c r="AN64" s="248">
        <f>+IF(基本情報入力シート!$F$3="使用しない",基本情報入力シート!$C$10,"")</f>
        <v>0</v>
      </c>
      <c r="AO64" s="248"/>
      <c r="AP64" s="248"/>
      <c r="AQ64" s="57" t="s">
        <v>42</v>
      </c>
      <c r="AR64" s="248">
        <f>+IF(基本情報入力シート!$F$3="使用しない",基本情報入力シート!$E$10,"")</f>
        <v>0</v>
      </c>
      <c r="AS64" s="248"/>
      <c r="AT64" s="248"/>
      <c r="BB64" s="20"/>
    </row>
    <row r="65" spans="1:54" ht="14.25" customHeight="1">
      <c r="J65" s="162" t="s">
        <v>1</v>
      </c>
      <c r="K65" s="163"/>
      <c r="L65" s="163"/>
      <c r="M65" s="164"/>
      <c r="N65" s="165" t="s">
        <v>18</v>
      </c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4"/>
      <c r="AL65" s="108">
        <f>+IF(基本情報入力シート!$F$3="使用しない",基本情報入力シート!$C$12,"")</f>
        <v>0</v>
      </c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10"/>
    </row>
    <row r="66" spans="1:54" ht="15" customHeight="1">
      <c r="J66" s="187">
        <f>J8</f>
        <v>0</v>
      </c>
      <c r="K66" s="188"/>
      <c r="L66" s="188"/>
      <c r="M66" s="189"/>
      <c r="N66" s="193">
        <f>N8</f>
        <v>0</v>
      </c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5"/>
      <c r="AL66" s="116">
        <f>+IF(基本情報入力シート!$F$3="使用しない",基本情報入力シート!$C$14,"")</f>
        <v>0</v>
      </c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8"/>
    </row>
    <row r="67" spans="1:54" ht="12" customHeight="1">
      <c r="J67" s="190"/>
      <c r="K67" s="191"/>
      <c r="L67" s="191"/>
      <c r="M67" s="192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7"/>
      <c r="AL67" s="116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8"/>
    </row>
    <row r="68" spans="1:54" ht="6.75" customHeight="1">
      <c r="AB68" s="13"/>
      <c r="AC68" s="13"/>
      <c r="AD68" s="13"/>
      <c r="AE68" s="13"/>
      <c r="AL68" s="116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8"/>
    </row>
    <row r="69" spans="1:54" ht="21.75" customHeight="1">
      <c r="A69" s="30" t="s">
        <v>14</v>
      </c>
      <c r="B69" s="25" t="s">
        <v>15</v>
      </c>
      <c r="C69" s="198" t="s">
        <v>2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9" t="s">
        <v>3</v>
      </c>
      <c r="Q69" s="199"/>
      <c r="R69" s="200" t="s">
        <v>4</v>
      </c>
      <c r="S69" s="200"/>
      <c r="T69" s="200"/>
      <c r="U69" s="199" t="s">
        <v>5</v>
      </c>
      <c r="V69" s="199"/>
      <c r="W69" s="200" t="s">
        <v>6</v>
      </c>
      <c r="X69" s="200"/>
      <c r="Y69" s="200"/>
      <c r="Z69" s="198" t="s">
        <v>7</v>
      </c>
      <c r="AA69" s="198"/>
      <c r="AB69" s="198"/>
      <c r="AC69" s="198"/>
      <c r="AD69" s="198"/>
      <c r="AE69" s="198"/>
      <c r="AF69" s="198"/>
      <c r="AG69" s="201" t="s">
        <v>8</v>
      </c>
      <c r="AH69" s="199"/>
      <c r="AI69" s="4"/>
      <c r="AL69" s="111">
        <f>+IF(基本情報入力シート!$F$3="使用しない",基本情報入力シート!$C$16,"")</f>
        <v>0</v>
      </c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3"/>
    </row>
    <row r="70" spans="1:54" ht="20.25" customHeight="1">
      <c r="A70" s="27">
        <f>'請求書（請求者控）入力用'!A70</f>
        <v>0</v>
      </c>
      <c r="B70" s="14">
        <f>'請求書（請求者控）入力用'!B70</f>
        <v>0</v>
      </c>
      <c r="C70" s="312">
        <f>'請求書（請求者控）入力用'!C70</f>
        <v>0</v>
      </c>
      <c r="D70" s="313">
        <f>'請求書（請求者控）入力用'!D70</f>
        <v>0</v>
      </c>
      <c r="E70" s="313">
        <f>'請求書（請求者控）入力用'!E70</f>
        <v>0</v>
      </c>
      <c r="F70" s="313">
        <f>'請求書（請求者控）入力用'!F70</f>
        <v>0</v>
      </c>
      <c r="G70" s="313">
        <f>'請求書（請求者控）入力用'!G70</f>
        <v>0</v>
      </c>
      <c r="H70" s="313">
        <f>'請求書（請求者控）入力用'!H70</f>
        <v>0</v>
      </c>
      <c r="I70" s="313">
        <f>'請求書（請求者控）入力用'!I70</f>
        <v>0</v>
      </c>
      <c r="J70" s="313">
        <f>'請求書（請求者控）入力用'!J70</f>
        <v>0</v>
      </c>
      <c r="K70" s="313">
        <f>'請求書（請求者控）入力用'!K70</f>
        <v>0</v>
      </c>
      <c r="L70" s="313">
        <f>'請求書（請求者控）入力用'!L70</f>
        <v>0</v>
      </c>
      <c r="M70" s="313">
        <f>'請求書（請求者控）入力用'!M70</f>
        <v>0</v>
      </c>
      <c r="N70" s="313">
        <f>'請求書（請求者控）入力用'!N70</f>
        <v>0</v>
      </c>
      <c r="O70" s="314">
        <f>'請求書（請求者控）入力用'!O70</f>
        <v>0</v>
      </c>
      <c r="P70" s="345">
        <f>'請求書（請求者控）入力用'!P70</f>
        <v>0</v>
      </c>
      <c r="Q70" s="346">
        <f>'請求書（請求者控）入力用'!Q70</f>
        <v>0</v>
      </c>
      <c r="R70" s="327">
        <f>'請求書（請求者控）入力用'!R70</f>
        <v>0</v>
      </c>
      <c r="S70" s="328">
        <f>'請求書（請求者控）入力用'!S70</f>
        <v>0</v>
      </c>
      <c r="T70" s="329">
        <f>'請求書（請求者控）入力用'!T70</f>
        <v>0</v>
      </c>
      <c r="U70" s="347">
        <f>'請求書（請求者控）入力用'!U70</f>
        <v>0</v>
      </c>
      <c r="V70" s="348">
        <f>'請求書（請求者控）入力用'!V70</f>
        <v>0</v>
      </c>
      <c r="W70" s="302">
        <f>'請求書（請求者控）入力用'!W70</f>
        <v>0</v>
      </c>
      <c r="X70" s="303">
        <f>'請求書（請求者控）入力用'!X70</f>
        <v>0</v>
      </c>
      <c r="Y70" s="304">
        <f>'請求書（請求者控）入力用'!Y70</f>
        <v>0</v>
      </c>
      <c r="Z70" s="302" t="str">
        <f>'請求書（請求者控）入力用'!Z70</f>
        <v/>
      </c>
      <c r="AA70" s="303">
        <f>'請求書（請求者控）入力用'!AA70</f>
        <v>0</v>
      </c>
      <c r="AB70" s="303">
        <f>'請求書（請求者控）入力用'!AB70</f>
        <v>0</v>
      </c>
      <c r="AC70" s="303">
        <f>'請求書（請求者控）入力用'!AC70</f>
        <v>0</v>
      </c>
      <c r="AD70" s="303">
        <f>'請求書（請求者控）入力用'!AD70</f>
        <v>0</v>
      </c>
      <c r="AE70" s="303">
        <f>'請求書（請求者控）入力用'!AE70</f>
        <v>0</v>
      </c>
      <c r="AF70" s="304">
        <f>'請求書（請求者控）入力用'!AF70</f>
        <v>0</v>
      </c>
      <c r="AG70" s="343"/>
      <c r="AH70" s="344"/>
      <c r="AI70" s="4"/>
      <c r="AL70" s="21"/>
      <c r="AM70" s="158" t="s">
        <v>10</v>
      </c>
      <c r="AN70" s="158"/>
      <c r="AO70" s="160">
        <f>+IF(基本情報入力シート!$F$3="使用しない",基本情報入力シート!$C$18,"")</f>
        <v>0</v>
      </c>
      <c r="AP70" s="160"/>
      <c r="AQ70" s="160"/>
      <c r="AR70" s="3" t="s">
        <v>44</v>
      </c>
      <c r="AS70" s="160">
        <f>+IF(基本情報入力シート!$F$3="使用しない",基本情報入力シート!$E$18,"")</f>
        <v>0</v>
      </c>
      <c r="AT70" s="160"/>
      <c r="AU70" s="160"/>
      <c r="AV70" s="3" t="s">
        <v>44</v>
      </c>
      <c r="AW70" s="160">
        <f>+IF(基本情報入力シート!$F$3="使用しない",基本情報入力シート!$G$18,"")</f>
        <v>0</v>
      </c>
      <c r="AX70" s="160"/>
      <c r="AY70" s="160"/>
      <c r="AZ70" s="3"/>
      <c r="BA70" s="3"/>
      <c r="BB70" s="22"/>
    </row>
    <row r="71" spans="1:54" s="3" customFormat="1" ht="20.25" customHeight="1">
      <c r="A71" s="27">
        <f>'請求書（請求者控）入力用'!A71</f>
        <v>0</v>
      </c>
      <c r="B71" s="14">
        <f>'請求書（請求者控）入力用'!B71</f>
        <v>0</v>
      </c>
      <c r="C71" s="312">
        <f>'請求書（請求者控）入力用'!C71</f>
        <v>0</v>
      </c>
      <c r="D71" s="313">
        <f>'請求書（請求者控）入力用'!D71</f>
        <v>0</v>
      </c>
      <c r="E71" s="313">
        <f>'請求書（請求者控）入力用'!E71</f>
        <v>0</v>
      </c>
      <c r="F71" s="313">
        <f>'請求書（請求者控）入力用'!F71</f>
        <v>0</v>
      </c>
      <c r="G71" s="313">
        <f>'請求書（請求者控）入力用'!G71</f>
        <v>0</v>
      </c>
      <c r="H71" s="313">
        <f>'請求書（請求者控）入力用'!H71</f>
        <v>0</v>
      </c>
      <c r="I71" s="313">
        <f>'請求書（請求者控）入力用'!I71</f>
        <v>0</v>
      </c>
      <c r="J71" s="313">
        <f>'請求書（請求者控）入力用'!J71</f>
        <v>0</v>
      </c>
      <c r="K71" s="313">
        <f>'請求書（請求者控）入力用'!K71</f>
        <v>0</v>
      </c>
      <c r="L71" s="313">
        <f>'請求書（請求者控）入力用'!L71</f>
        <v>0</v>
      </c>
      <c r="M71" s="313">
        <f>'請求書（請求者控）入力用'!M71</f>
        <v>0</v>
      </c>
      <c r="N71" s="313">
        <f>'請求書（請求者控）入力用'!N71</f>
        <v>0</v>
      </c>
      <c r="O71" s="314">
        <f>'請求書（請求者控）入力用'!O71</f>
        <v>0</v>
      </c>
      <c r="P71" s="345">
        <f>'請求書（請求者控）入力用'!P71</f>
        <v>0</v>
      </c>
      <c r="Q71" s="346">
        <f>'請求書（請求者控）入力用'!Q71</f>
        <v>0</v>
      </c>
      <c r="R71" s="327">
        <f>'請求書（請求者控）入力用'!R71</f>
        <v>0</v>
      </c>
      <c r="S71" s="328">
        <f>'請求書（請求者控）入力用'!S71</f>
        <v>0</v>
      </c>
      <c r="T71" s="329">
        <f>'請求書（請求者控）入力用'!T71</f>
        <v>0</v>
      </c>
      <c r="U71" s="347">
        <f>'請求書（請求者控）入力用'!U71</f>
        <v>0</v>
      </c>
      <c r="V71" s="348">
        <f>'請求書（請求者控）入力用'!V71</f>
        <v>0</v>
      </c>
      <c r="W71" s="302">
        <f>'請求書（請求者控）入力用'!W71</f>
        <v>0</v>
      </c>
      <c r="X71" s="303">
        <f>'請求書（請求者控）入力用'!X71</f>
        <v>0</v>
      </c>
      <c r="Y71" s="304">
        <f>'請求書（請求者控）入力用'!Y71</f>
        <v>0</v>
      </c>
      <c r="Z71" s="302" t="str">
        <f>'請求書（請求者控）入力用'!Z71</f>
        <v/>
      </c>
      <c r="AA71" s="303">
        <f>'請求書（請求者控）入力用'!AA71</f>
        <v>0</v>
      </c>
      <c r="AB71" s="303">
        <f>'請求書（請求者控）入力用'!AB71</f>
        <v>0</v>
      </c>
      <c r="AC71" s="303">
        <f>'請求書（請求者控）入力用'!AC71</f>
        <v>0</v>
      </c>
      <c r="AD71" s="303">
        <f>'請求書（請求者控）入力用'!AD71</f>
        <v>0</v>
      </c>
      <c r="AE71" s="303">
        <f>'請求書（請求者控）入力用'!AE71</f>
        <v>0</v>
      </c>
      <c r="AF71" s="304">
        <f>'請求書（請求者控）入力用'!AF71</f>
        <v>0</v>
      </c>
      <c r="AG71" s="343"/>
      <c r="AH71" s="344"/>
      <c r="AL71" s="19"/>
      <c r="AM71" s="158" t="s">
        <v>11</v>
      </c>
      <c r="AN71" s="158"/>
      <c r="AO71" s="159">
        <f>+IF(基本情報入力シート!$F$3="使用しない",基本情報入力シート!$C$20,"")</f>
        <v>0</v>
      </c>
      <c r="AP71" s="159"/>
      <c r="AQ71" s="159"/>
      <c r="AR71" s="1" t="s">
        <v>44</v>
      </c>
      <c r="AS71" s="160">
        <f>+IF(基本情報入力シート!$F$3="使用しない",基本情報入力シート!$E$20,"")</f>
        <v>0</v>
      </c>
      <c r="AT71" s="160"/>
      <c r="AU71" s="160"/>
      <c r="AV71" s="1" t="s">
        <v>44</v>
      </c>
      <c r="AW71" s="159">
        <f>+IF(基本情報入力シート!$F$3="使用しない",基本情報入力シート!$G$20,"")</f>
        <v>0</v>
      </c>
      <c r="AX71" s="159"/>
      <c r="AY71" s="159"/>
      <c r="AZ71" s="37"/>
      <c r="BA71" s="37"/>
      <c r="BB71" s="44"/>
    </row>
    <row r="72" spans="1:54" ht="20.25" customHeight="1">
      <c r="A72" s="27">
        <f>'請求書（請求者控）入力用'!A72</f>
        <v>0</v>
      </c>
      <c r="B72" s="14">
        <f>'請求書（請求者控）入力用'!B72</f>
        <v>0</v>
      </c>
      <c r="C72" s="312">
        <f>'請求書（請求者控）入力用'!C72</f>
        <v>0</v>
      </c>
      <c r="D72" s="313">
        <f>'請求書（請求者控）入力用'!D72</f>
        <v>0</v>
      </c>
      <c r="E72" s="313">
        <f>'請求書（請求者控）入力用'!E72</f>
        <v>0</v>
      </c>
      <c r="F72" s="313">
        <f>'請求書（請求者控）入力用'!F72</f>
        <v>0</v>
      </c>
      <c r="G72" s="313">
        <f>'請求書（請求者控）入力用'!G72</f>
        <v>0</v>
      </c>
      <c r="H72" s="313">
        <f>'請求書（請求者控）入力用'!H72</f>
        <v>0</v>
      </c>
      <c r="I72" s="313">
        <f>'請求書（請求者控）入力用'!I72</f>
        <v>0</v>
      </c>
      <c r="J72" s="313">
        <f>'請求書（請求者控）入力用'!J72</f>
        <v>0</v>
      </c>
      <c r="K72" s="313">
        <f>'請求書（請求者控）入力用'!K72</f>
        <v>0</v>
      </c>
      <c r="L72" s="313">
        <f>'請求書（請求者控）入力用'!L72</f>
        <v>0</v>
      </c>
      <c r="M72" s="313">
        <f>'請求書（請求者控）入力用'!M72</f>
        <v>0</v>
      </c>
      <c r="N72" s="313">
        <f>'請求書（請求者控）入力用'!N72</f>
        <v>0</v>
      </c>
      <c r="O72" s="314">
        <f>'請求書（請求者控）入力用'!O72</f>
        <v>0</v>
      </c>
      <c r="P72" s="345">
        <f>'請求書（請求者控）入力用'!P72</f>
        <v>0</v>
      </c>
      <c r="Q72" s="346">
        <f>'請求書（請求者控）入力用'!Q72</f>
        <v>0</v>
      </c>
      <c r="R72" s="327">
        <f>'請求書（請求者控）入力用'!R72</f>
        <v>0</v>
      </c>
      <c r="S72" s="328">
        <f>'請求書（請求者控）入力用'!S72</f>
        <v>0</v>
      </c>
      <c r="T72" s="329">
        <f>'請求書（請求者控）入力用'!T72</f>
        <v>0</v>
      </c>
      <c r="U72" s="347">
        <f>'請求書（請求者控）入力用'!U72</f>
        <v>0</v>
      </c>
      <c r="V72" s="348">
        <f>'請求書（請求者控）入力用'!V72</f>
        <v>0</v>
      </c>
      <c r="W72" s="302">
        <f>'請求書（請求者控）入力用'!W72</f>
        <v>0</v>
      </c>
      <c r="X72" s="303">
        <f>'請求書（請求者控）入力用'!X72</f>
        <v>0</v>
      </c>
      <c r="Y72" s="304">
        <f>'請求書（請求者控）入力用'!Y72</f>
        <v>0</v>
      </c>
      <c r="Z72" s="302" t="str">
        <f>'請求書（請求者控）入力用'!Z72</f>
        <v/>
      </c>
      <c r="AA72" s="303">
        <f>'請求書（請求者控）入力用'!AA72</f>
        <v>0</v>
      </c>
      <c r="AB72" s="303">
        <f>'請求書（請求者控）入力用'!AB72</f>
        <v>0</v>
      </c>
      <c r="AC72" s="303">
        <f>'請求書（請求者控）入力用'!AC72</f>
        <v>0</v>
      </c>
      <c r="AD72" s="303">
        <f>'請求書（請求者控）入力用'!AD72</f>
        <v>0</v>
      </c>
      <c r="AE72" s="303">
        <f>'請求書（請求者控）入力用'!AE72</f>
        <v>0</v>
      </c>
      <c r="AF72" s="304">
        <f>'請求書（請求者控）入力用'!AF72</f>
        <v>0</v>
      </c>
      <c r="AG72" s="343"/>
      <c r="AH72" s="344"/>
      <c r="AL72" s="92" t="s">
        <v>64</v>
      </c>
      <c r="AM72" s="92"/>
      <c r="AN72" s="92"/>
      <c r="AO72" s="92"/>
      <c r="AP72" s="92"/>
      <c r="AQ72" s="114">
        <f>基本情報入力シート!C27</f>
        <v>0</v>
      </c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</row>
    <row r="73" spans="1:54" ht="20.25" customHeight="1">
      <c r="A73" s="27">
        <f>'請求書（請求者控）入力用'!A73</f>
        <v>0</v>
      </c>
      <c r="B73" s="14">
        <f>'請求書（請求者控）入力用'!B73</f>
        <v>0</v>
      </c>
      <c r="C73" s="312">
        <f>'請求書（請求者控）入力用'!C73</f>
        <v>0</v>
      </c>
      <c r="D73" s="313">
        <f>'請求書（請求者控）入力用'!D73</f>
        <v>0</v>
      </c>
      <c r="E73" s="313">
        <f>'請求書（請求者控）入力用'!E73</f>
        <v>0</v>
      </c>
      <c r="F73" s="313">
        <f>'請求書（請求者控）入力用'!F73</f>
        <v>0</v>
      </c>
      <c r="G73" s="313">
        <f>'請求書（請求者控）入力用'!G73</f>
        <v>0</v>
      </c>
      <c r="H73" s="313">
        <f>'請求書（請求者控）入力用'!H73</f>
        <v>0</v>
      </c>
      <c r="I73" s="313">
        <f>'請求書（請求者控）入力用'!I73</f>
        <v>0</v>
      </c>
      <c r="J73" s="313">
        <f>'請求書（請求者控）入力用'!J73</f>
        <v>0</v>
      </c>
      <c r="K73" s="313">
        <f>'請求書（請求者控）入力用'!K73</f>
        <v>0</v>
      </c>
      <c r="L73" s="313">
        <f>'請求書（請求者控）入力用'!L73</f>
        <v>0</v>
      </c>
      <c r="M73" s="313">
        <f>'請求書（請求者控）入力用'!M73</f>
        <v>0</v>
      </c>
      <c r="N73" s="313">
        <f>'請求書（請求者控）入力用'!N73</f>
        <v>0</v>
      </c>
      <c r="O73" s="314">
        <f>'請求書（請求者控）入力用'!O73</f>
        <v>0</v>
      </c>
      <c r="P73" s="345">
        <f>'請求書（請求者控）入力用'!P73</f>
        <v>0</v>
      </c>
      <c r="Q73" s="346">
        <f>'請求書（請求者控）入力用'!Q73</f>
        <v>0</v>
      </c>
      <c r="R73" s="327">
        <f>'請求書（請求者控）入力用'!R73</f>
        <v>0</v>
      </c>
      <c r="S73" s="328">
        <f>'請求書（請求者控）入力用'!S73</f>
        <v>0</v>
      </c>
      <c r="T73" s="329">
        <f>'請求書（請求者控）入力用'!T73</f>
        <v>0</v>
      </c>
      <c r="U73" s="347">
        <f>'請求書（請求者控）入力用'!U73</f>
        <v>0</v>
      </c>
      <c r="V73" s="348">
        <f>'請求書（請求者控）入力用'!V73</f>
        <v>0</v>
      </c>
      <c r="W73" s="302">
        <f>'請求書（請求者控）入力用'!W73</f>
        <v>0</v>
      </c>
      <c r="X73" s="303">
        <f>'請求書（請求者控）入力用'!X73</f>
        <v>0</v>
      </c>
      <c r="Y73" s="304">
        <f>'請求書（請求者控）入力用'!Y73</f>
        <v>0</v>
      </c>
      <c r="Z73" s="302" t="str">
        <f>'請求書（請求者控）入力用'!Z73</f>
        <v/>
      </c>
      <c r="AA73" s="303">
        <f>'請求書（請求者控）入力用'!AA73</f>
        <v>0</v>
      </c>
      <c r="AB73" s="303">
        <f>'請求書（請求者控）入力用'!AB73</f>
        <v>0</v>
      </c>
      <c r="AC73" s="303">
        <f>'請求書（請求者控）入力用'!AC73</f>
        <v>0</v>
      </c>
      <c r="AD73" s="303">
        <f>'請求書（請求者控）入力用'!AD73</f>
        <v>0</v>
      </c>
      <c r="AE73" s="303">
        <f>'請求書（請求者控）入力用'!AE73</f>
        <v>0</v>
      </c>
      <c r="AF73" s="304">
        <f>'請求書（請求者控）入力用'!AF73</f>
        <v>0</v>
      </c>
      <c r="AG73" s="343"/>
      <c r="AH73" s="344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20.25" customHeight="1">
      <c r="A74" s="27">
        <f>'請求書（請求者控）入力用'!A74</f>
        <v>0</v>
      </c>
      <c r="B74" s="14">
        <f>'請求書（請求者控）入力用'!B74</f>
        <v>0</v>
      </c>
      <c r="C74" s="312">
        <f>'請求書（請求者控）入力用'!C74</f>
        <v>0</v>
      </c>
      <c r="D74" s="313">
        <f>'請求書（請求者控）入力用'!D74</f>
        <v>0</v>
      </c>
      <c r="E74" s="313">
        <f>'請求書（請求者控）入力用'!E74</f>
        <v>0</v>
      </c>
      <c r="F74" s="313">
        <f>'請求書（請求者控）入力用'!F74</f>
        <v>0</v>
      </c>
      <c r="G74" s="313">
        <f>'請求書（請求者控）入力用'!G74</f>
        <v>0</v>
      </c>
      <c r="H74" s="313">
        <f>'請求書（請求者控）入力用'!H74</f>
        <v>0</v>
      </c>
      <c r="I74" s="313">
        <f>'請求書（請求者控）入力用'!I74</f>
        <v>0</v>
      </c>
      <c r="J74" s="313">
        <f>'請求書（請求者控）入力用'!J74</f>
        <v>0</v>
      </c>
      <c r="K74" s="313">
        <f>'請求書（請求者控）入力用'!K74</f>
        <v>0</v>
      </c>
      <c r="L74" s="313">
        <f>'請求書（請求者控）入力用'!L74</f>
        <v>0</v>
      </c>
      <c r="M74" s="313">
        <f>'請求書（請求者控）入力用'!M74</f>
        <v>0</v>
      </c>
      <c r="N74" s="313">
        <f>'請求書（請求者控）入力用'!N74</f>
        <v>0</v>
      </c>
      <c r="O74" s="314">
        <f>'請求書（請求者控）入力用'!O74</f>
        <v>0</v>
      </c>
      <c r="P74" s="345">
        <f>'請求書（請求者控）入力用'!P74</f>
        <v>0</v>
      </c>
      <c r="Q74" s="346">
        <f>'請求書（請求者控）入力用'!Q74</f>
        <v>0</v>
      </c>
      <c r="R74" s="327">
        <f>'請求書（請求者控）入力用'!R74</f>
        <v>0</v>
      </c>
      <c r="S74" s="328">
        <f>'請求書（請求者控）入力用'!S74</f>
        <v>0</v>
      </c>
      <c r="T74" s="329">
        <f>'請求書（請求者控）入力用'!T74</f>
        <v>0</v>
      </c>
      <c r="U74" s="330">
        <f>'請求書（請求者控）入力用'!U74</f>
        <v>0</v>
      </c>
      <c r="V74" s="331">
        <f>'請求書（請求者控）入力用'!V74</f>
        <v>0</v>
      </c>
      <c r="W74" s="302">
        <f>'請求書（請求者控）入力用'!W74</f>
        <v>0</v>
      </c>
      <c r="X74" s="303">
        <f>'請求書（請求者控）入力用'!X74</f>
        <v>0</v>
      </c>
      <c r="Y74" s="304">
        <f>'請求書（請求者控）入力用'!Y74</f>
        <v>0</v>
      </c>
      <c r="Z74" s="302" t="str">
        <f>'請求書（請求者控）入力用'!Z74</f>
        <v/>
      </c>
      <c r="AA74" s="303">
        <f>'請求書（請求者控）入力用'!AA74</f>
        <v>0</v>
      </c>
      <c r="AB74" s="303">
        <f>'請求書（請求者控）入力用'!AB74</f>
        <v>0</v>
      </c>
      <c r="AC74" s="303">
        <f>'請求書（請求者控）入力用'!AC74</f>
        <v>0</v>
      </c>
      <c r="AD74" s="303">
        <f>'請求書（請求者控）入力用'!AD74</f>
        <v>0</v>
      </c>
      <c r="AE74" s="303">
        <f>'請求書（請求者控）入力用'!AE74</f>
        <v>0</v>
      </c>
      <c r="AF74" s="304">
        <f>'請求書（請求者控）入力用'!AF74</f>
        <v>0</v>
      </c>
      <c r="AG74" s="308"/>
      <c r="AH74" s="309"/>
      <c r="AL74" s="93" t="s">
        <v>12</v>
      </c>
      <c r="AM74" s="94"/>
      <c r="AN74" s="94"/>
      <c r="AO74" s="94"/>
      <c r="AP74" s="95"/>
      <c r="AQ74" s="119">
        <f>+IF(基本情報入力シート!$F$3="使用しない",基本情報入力シート!$C$32,"")</f>
        <v>0</v>
      </c>
      <c r="AR74" s="120"/>
      <c r="AS74" s="120"/>
      <c r="AT74" s="120">
        <f>+IF(基本情報入力シート!$F$3="使用しない",基本情報入力シート!$C$18,"")</f>
        <v>0</v>
      </c>
      <c r="AU74" s="120"/>
      <c r="AV74" s="121"/>
      <c r="AW74" s="119">
        <f>+IF(基本情報入力シート!$F$3="使用しない",基本情報入力シート!$C$33,"")</f>
        <v>0</v>
      </c>
      <c r="AX74" s="120"/>
      <c r="AY74" s="120"/>
      <c r="AZ74" s="120">
        <f>+IF(基本情報入力シート!$F$3="使用しない",基本情報入力シート!$C$18,"")</f>
        <v>0</v>
      </c>
      <c r="BA74" s="120"/>
      <c r="BB74" s="121"/>
    </row>
    <row r="75" spans="1:54" ht="20.25" customHeight="1">
      <c r="A75" s="28">
        <f>'請求書（請求者控）入力用'!A75</f>
        <v>0</v>
      </c>
      <c r="B75" s="15">
        <f>'請求書（請求者控）入力用'!B75</f>
        <v>0</v>
      </c>
      <c r="C75" s="312">
        <f>'請求書（請求者控）入力用'!C75</f>
        <v>0</v>
      </c>
      <c r="D75" s="313">
        <f>'請求書（請求者控）入力用'!D75</f>
        <v>0</v>
      </c>
      <c r="E75" s="313">
        <f>'請求書（請求者控）入力用'!E75</f>
        <v>0</v>
      </c>
      <c r="F75" s="313">
        <f>'請求書（請求者控）入力用'!F75</f>
        <v>0</v>
      </c>
      <c r="G75" s="313">
        <f>'請求書（請求者控）入力用'!G75</f>
        <v>0</v>
      </c>
      <c r="H75" s="313">
        <f>'請求書（請求者控）入力用'!H75</f>
        <v>0</v>
      </c>
      <c r="I75" s="313">
        <f>'請求書（請求者控）入力用'!I75</f>
        <v>0</v>
      </c>
      <c r="J75" s="313">
        <f>'請求書（請求者控）入力用'!J75</f>
        <v>0</v>
      </c>
      <c r="K75" s="313">
        <f>'請求書（請求者控）入力用'!K75</f>
        <v>0</v>
      </c>
      <c r="L75" s="313">
        <f>'請求書（請求者控）入力用'!L75</f>
        <v>0</v>
      </c>
      <c r="M75" s="313">
        <f>'請求書（請求者控）入力用'!M75</f>
        <v>0</v>
      </c>
      <c r="N75" s="313">
        <f>'請求書（請求者控）入力用'!N75</f>
        <v>0</v>
      </c>
      <c r="O75" s="314">
        <f>'請求書（請求者控）入力用'!O75</f>
        <v>0</v>
      </c>
      <c r="P75" s="345">
        <f>'請求書（請求者控）入力用'!P75</f>
        <v>0</v>
      </c>
      <c r="Q75" s="346">
        <f>'請求書（請求者控）入力用'!Q75</f>
        <v>0</v>
      </c>
      <c r="R75" s="317">
        <f>'請求書（請求者控）入力用'!R75</f>
        <v>0</v>
      </c>
      <c r="S75" s="318">
        <f>'請求書（請求者控）入力用'!S75</f>
        <v>0</v>
      </c>
      <c r="T75" s="319">
        <f>'請求書（請求者控）入力用'!T75</f>
        <v>0</v>
      </c>
      <c r="U75" s="334">
        <f>'請求書（請求者控）入力用'!U75</f>
        <v>0</v>
      </c>
      <c r="V75" s="335">
        <f>'請求書（請求者控）入力用'!V75</f>
        <v>0</v>
      </c>
      <c r="W75" s="322">
        <f>'請求書（請求者控）入力用'!W75</f>
        <v>0</v>
      </c>
      <c r="X75" s="323">
        <f>'請求書（請求者控）入力用'!X75</f>
        <v>0</v>
      </c>
      <c r="Y75" s="324">
        <f>'請求書（請求者控）入力用'!Y75</f>
        <v>0</v>
      </c>
      <c r="Z75" s="336" t="str">
        <f>'請求書（請求者控）入力用'!Z75</f>
        <v/>
      </c>
      <c r="AA75" s="337">
        <f>'請求書（請求者控）入力用'!AA75</f>
        <v>0</v>
      </c>
      <c r="AB75" s="337">
        <f>'請求書（請求者控）入力用'!AB75</f>
        <v>0</v>
      </c>
      <c r="AC75" s="337">
        <f>'請求書（請求者控）入力用'!AC75</f>
        <v>0</v>
      </c>
      <c r="AD75" s="337">
        <f>'請求書（請求者控）入力用'!AD75</f>
        <v>0</v>
      </c>
      <c r="AE75" s="337">
        <f>'請求書（請求者控）入力用'!AE75</f>
        <v>0</v>
      </c>
      <c r="AF75" s="338">
        <f>'請求書（請求者控）入力用'!AF75</f>
        <v>0</v>
      </c>
      <c r="AG75" s="339"/>
      <c r="AH75" s="340"/>
      <c r="AL75" s="93" t="s">
        <v>13</v>
      </c>
      <c r="AM75" s="94"/>
      <c r="AN75" s="94"/>
      <c r="AO75" s="94"/>
      <c r="AP75" s="95"/>
      <c r="AQ75" s="119">
        <f>+IF(基本情報入力シート!$F$3="使用しない",基本情報入力シート!$C$34,"")</f>
        <v>0</v>
      </c>
      <c r="AR75" s="120"/>
      <c r="AS75" s="120"/>
      <c r="AT75" s="121"/>
      <c r="AU75" s="119">
        <f>+IF(基本情報入力シート!$F$3="使用しない",基本情報入力シート!$C$35,"")</f>
        <v>0</v>
      </c>
      <c r="AV75" s="120"/>
      <c r="AW75" s="120"/>
      <c r="AX75" s="120"/>
      <c r="AY75" s="120">
        <f>+IF(基本情報入力シート!$F$3="使用しない",基本情報入力シート!$C$34,"")</f>
        <v>0</v>
      </c>
      <c r="AZ75" s="120"/>
      <c r="BA75" s="120"/>
      <c r="BB75" s="121"/>
    </row>
    <row r="76" spans="1:54" ht="20.25" customHeight="1">
      <c r="A76" s="27">
        <f>'請求書（請求者控）入力用'!A76</f>
        <v>0</v>
      </c>
      <c r="B76" s="14">
        <f>'請求書（請求者控）入力用'!B76</f>
        <v>0</v>
      </c>
      <c r="C76" s="312">
        <f>'請求書（請求者控）入力用'!C76</f>
        <v>0</v>
      </c>
      <c r="D76" s="313">
        <f>'請求書（請求者控）入力用'!D76</f>
        <v>0</v>
      </c>
      <c r="E76" s="313">
        <f>'請求書（請求者控）入力用'!E76</f>
        <v>0</v>
      </c>
      <c r="F76" s="313">
        <f>'請求書（請求者控）入力用'!F76</f>
        <v>0</v>
      </c>
      <c r="G76" s="313">
        <f>'請求書（請求者控）入力用'!G76</f>
        <v>0</v>
      </c>
      <c r="H76" s="313">
        <f>'請求書（請求者控）入力用'!H76</f>
        <v>0</v>
      </c>
      <c r="I76" s="313">
        <f>'請求書（請求者控）入力用'!I76</f>
        <v>0</v>
      </c>
      <c r="J76" s="313">
        <f>'請求書（請求者控）入力用'!J76</f>
        <v>0</v>
      </c>
      <c r="K76" s="313">
        <f>'請求書（請求者控）入力用'!K76</f>
        <v>0</v>
      </c>
      <c r="L76" s="313">
        <f>'請求書（請求者控）入力用'!L76</f>
        <v>0</v>
      </c>
      <c r="M76" s="313">
        <f>'請求書（請求者控）入力用'!M76</f>
        <v>0</v>
      </c>
      <c r="N76" s="313">
        <f>'請求書（請求者控）入力用'!N76</f>
        <v>0</v>
      </c>
      <c r="O76" s="314">
        <f>'請求書（請求者控）入力用'!O76</f>
        <v>0</v>
      </c>
      <c r="P76" s="345">
        <f>'請求書（請求者控）入力用'!P76</f>
        <v>0</v>
      </c>
      <c r="Q76" s="346">
        <f>'請求書（請求者控）入力用'!Q76</f>
        <v>0</v>
      </c>
      <c r="R76" s="327">
        <f>'請求書（請求者控）入力用'!R76</f>
        <v>0</v>
      </c>
      <c r="S76" s="328">
        <f>'請求書（請求者控）入力用'!S76</f>
        <v>0</v>
      </c>
      <c r="T76" s="329">
        <f>'請求書（請求者控）入力用'!T76</f>
        <v>0</v>
      </c>
      <c r="U76" s="330">
        <f>'請求書（請求者控）入力用'!U76</f>
        <v>0</v>
      </c>
      <c r="V76" s="331">
        <f>'請求書（請求者控）入力用'!V76</f>
        <v>0</v>
      </c>
      <c r="W76" s="302">
        <f>'請求書（請求者控）入力用'!W76</f>
        <v>0</v>
      </c>
      <c r="X76" s="303">
        <f>'請求書（請求者控）入力用'!X76</f>
        <v>0</v>
      </c>
      <c r="Y76" s="304">
        <f>'請求書（請求者控）入力用'!Y76</f>
        <v>0</v>
      </c>
      <c r="Z76" s="305" t="str">
        <f>'請求書（請求者控）入力用'!Z76</f>
        <v/>
      </c>
      <c r="AA76" s="306">
        <f>'請求書（請求者控）入力用'!AA76</f>
        <v>0</v>
      </c>
      <c r="AB76" s="306">
        <f>'請求書（請求者控）入力用'!AB76</f>
        <v>0</v>
      </c>
      <c r="AC76" s="306">
        <f>'請求書（請求者控）入力用'!AC76</f>
        <v>0</v>
      </c>
      <c r="AD76" s="306">
        <f>'請求書（請求者控）入力用'!AD76</f>
        <v>0</v>
      </c>
      <c r="AE76" s="306">
        <f>'請求書（請求者控）入力用'!AE76</f>
        <v>0</v>
      </c>
      <c r="AF76" s="307">
        <f>'請求書（請求者控）入力用'!AF76</f>
        <v>0</v>
      </c>
      <c r="AG76" s="308"/>
      <c r="AH76" s="309"/>
      <c r="AL76" s="144" t="s">
        <v>91</v>
      </c>
      <c r="AM76" s="145"/>
      <c r="AN76" s="145"/>
      <c r="AO76" s="145"/>
      <c r="AP76" s="146"/>
      <c r="AQ76" s="147">
        <f>+IF(基本情報入力シート!$F$3="使用しない",基本情報入力シート!$C$36,"")</f>
        <v>0</v>
      </c>
      <c r="AR76" s="147"/>
      <c r="AS76" s="147"/>
      <c r="AT76" s="147">
        <f>+IF(基本情報入力シート!$F$3="使用しない",基本情報入力シート!$C$18,"")</f>
        <v>0</v>
      </c>
      <c r="AU76" s="147"/>
      <c r="AV76" s="147"/>
      <c r="AW76" s="147">
        <f>+IF(基本情報入力シート!$F$3="使用しない",基本情報入力シート!$C$33,"")</f>
        <v>0</v>
      </c>
      <c r="AX76" s="147"/>
      <c r="AY76" s="147"/>
      <c r="AZ76" s="147">
        <f>+IF(基本情報入力シート!$F$3="使用しない",基本情報入力シート!$C$18,"")</f>
        <v>0</v>
      </c>
      <c r="BA76" s="147"/>
      <c r="BB76" s="148"/>
    </row>
    <row r="77" spans="1:54" ht="20.25" customHeight="1">
      <c r="A77" s="27">
        <f>'請求書（請求者控）入力用'!A77</f>
        <v>0</v>
      </c>
      <c r="B77" s="14">
        <f>'請求書（請求者控）入力用'!B77</f>
        <v>0</v>
      </c>
      <c r="C77" s="312">
        <f>'請求書（請求者控）入力用'!C77</f>
        <v>0</v>
      </c>
      <c r="D77" s="313">
        <f>'請求書（請求者控）入力用'!D77</f>
        <v>0</v>
      </c>
      <c r="E77" s="313">
        <f>'請求書（請求者控）入力用'!E77</f>
        <v>0</v>
      </c>
      <c r="F77" s="313">
        <f>'請求書（請求者控）入力用'!F77</f>
        <v>0</v>
      </c>
      <c r="G77" s="313">
        <f>'請求書（請求者控）入力用'!G77</f>
        <v>0</v>
      </c>
      <c r="H77" s="313">
        <f>'請求書（請求者控）入力用'!H77</f>
        <v>0</v>
      </c>
      <c r="I77" s="313">
        <f>'請求書（請求者控）入力用'!I77</f>
        <v>0</v>
      </c>
      <c r="J77" s="313">
        <f>'請求書（請求者控）入力用'!J77</f>
        <v>0</v>
      </c>
      <c r="K77" s="313">
        <f>'請求書（請求者控）入力用'!K77</f>
        <v>0</v>
      </c>
      <c r="L77" s="313">
        <f>'請求書（請求者控）入力用'!L77</f>
        <v>0</v>
      </c>
      <c r="M77" s="313">
        <f>'請求書（請求者控）入力用'!M77</f>
        <v>0</v>
      </c>
      <c r="N77" s="313">
        <f>'請求書（請求者控）入力用'!N77</f>
        <v>0</v>
      </c>
      <c r="O77" s="314">
        <f>'請求書（請求者控）入力用'!O77</f>
        <v>0</v>
      </c>
      <c r="P77" s="345">
        <f>'請求書（請求者控）入力用'!P77</f>
        <v>0</v>
      </c>
      <c r="Q77" s="346">
        <f>'請求書（請求者控）入力用'!Q77</f>
        <v>0</v>
      </c>
      <c r="R77" s="327">
        <f>'請求書（請求者控）入力用'!R77</f>
        <v>0</v>
      </c>
      <c r="S77" s="328">
        <f>'請求書（請求者控）入力用'!S77</f>
        <v>0</v>
      </c>
      <c r="T77" s="329">
        <f>'請求書（請求者控）入力用'!T77</f>
        <v>0</v>
      </c>
      <c r="U77" s="330">
        <f>'請求書（請求者控）入力用'!U77</f>
        <v>0</v>
      </c>
      <c r="V77" s="331">
        <f>'請求書（請求者控）入力用'!V77</f>
        <v>0</v>
      </c>
      <c r="W77" s="302">
        <f>'請求書（請求者控）入力用'!W77</f>
        <v>0</v>
      </c>
      <c r="X77" s="303">
        <f>'請求書（請求者控）入力用'!X77</f>
        <v>0</v>
      </c>
      <c r="Y77" s="304">
        <f>'請求書（請求者控）入力用'!Y77</f>
        <v>0</v>
      </c>
      <c r="Z77" s="302" t="str">
        <f>'請求書（請求者控）入力用'!Z77</f>
        <v/>
      </c>
      <c r="AA77" s="303">
        <f>'請求書（請求者控）入力用'!AA77</f>
        <v>0</v>
      </c>
      <c r="AB77" s="303">
        <f>'請求書（請求者控）入力用'!AB77</f>
        <v>0</v>
      </c>
      <c r="AC77" s="303">
        <f>'請求書（請求者控）入力用'!AC77</f>
        <v>0</v>
      </c>
      <c r="AD77" s="303">
        <f>'請求書（請求者控）入力用'!AD77</f>
        <v>0</v>
      </c>
      <c r="AE77" s="303">
        <f>'請求書（請求者控）入力用'!AE77</f>
        <v>0</v>
      </c>
      <c r="AF77" s="304">
        <f>'請求書（請求者控）入力用'!AF77</f>
        <v>0</v>
      </c>
      <c r="AG77" s="308"/>
      <c r="AH77" s="309"/>
      <c r="AL77" s="89" t="s">
        <v>45</v>
      </c>
      <c r="AM77" s="90"/>
      <c r="AN77" s="90"/>
      <c r="AO77" s="90"/>
      <c r="AP77" s="91"/>
      <c r="AQ77" s="122">
        <f>+IF(基本情報入力シート!$F$3="使用しない",基本情報入力シート!$C$37,"")</f>
        <v>0</v>
      </c>
      <c r="AR77" s="122"/>
      <c r="AS77" s="122"/>
      <c r="AT77" s="122">
        <f>+IF(基本情報入力シート!$F$3="使用しない",基本情報入力シート!$C$18,"")</f>
        <v>0</v>
      </c>
      <c r="AU77" s="122"/>
      <c r="AV77" s="122"/>
      <c r="AW77" s="122">
        <f>+IF(基本情報入力シート!$F$3="使用しない",基本情報入力シート!$C$33,"")</f>
        <v>0</v>
      </c>
      <c r="AX77" s="122"/>
      <c r="AY77" s="122"/>
      <c r="AZ77" s="122">
        <f>+IF(基本情報入力シート!$F$3="使用しない",基本情報入力シート!$C$18,"")</f>
        <v>0</v>
      </c>
      <c r="BA77" s="122"/>
      <c r="BB77" s="123"/>
    </row>
    <row r="78" spans="1:54" ht="20.25" customHeight="1">
      <c r="A78" s="27">
        <f>'請求書（請求者控）入力用'!A78</f>
        <v>0</v>
      </c>
      <c r="B78" s="14">
        <f>'請求書（請求者控）入力用'!B78</f>
        <v>0</v>
      </c>
      <c r="C78" s="312">
        <f>'請求書（請求者控）入力用'!C78</f>
        <v>0</v>
      </c>
      <c r="D78" s="313">
        <f>'請求書（請求者控）入力用'!D78</f>
        <v>0</v>
      </c>
      <c r="E78" s="313">
        <f>'請求書（請求者控）入力用'!E78</f>
        <v>0</v>
      </c>
      <c r="F78" s="313">
        <f>'請求書（請求者控）入力用'!F78</f>
        <v>0</v>
      </c>
      <c r="G78" s="313">
        <f>'請求書（請求者控）入力用'!G78</f>
        <v>0</v>
      </c>
      <c r="H78" s="313">
        <f>'請求書（請求者控）入力用'!H78</f>
        <v>0</v>
      </c>
      <c r="I78" s="313">
        <f>'請求書（請求者控）入力用'!I78</f>
        <v>0</v>
      </c>
      <c r="J78" s="313">
        <f>'請求書（請求者控）入力用'!J78</f>
        <v>0</v>
      </c>
      <c r="K78" s="313">
        <f>'請求書（請求者控）入力用'!K78</f>
        <v>0</v>
      </c>
      <c r="L78" s="313">
        <f>'請求書（請求者控）入力用'!L78</f>
        <v>0</v>
      </c>
      <c r="M78" s="313">
        <f>'請求書（請求者控）入力用'!M78</f>
        <v>0</v>
      </c>
      <c r="N78" s="313">
        <f>'請求書（請求者控）入力用'!N78</f>
        <v>0</v>
      </c>
      <c r="O78" s="314">
        <f>'請求書（請求者控）入力用'!O78</f>
        <v>0</v>
      </c>
      <c r="P78" s="345">
        <f>'請求書（請求者控）入力用'!P78</f>
        <v>0</v>
      </c>
      <c r="Q78" s="346">
        <f>'請求書（請求者控）入力用'!Q78</f>
        <v>0</v>
      </c>
      <c r="R78" s="327">
        <f>'請求書（請求者控）入力用'!R78</f>
        <v>0</v>
      </c>
      <c r="S78" s="328">
        <f>'請求書（請求者控）入力用'!S78</f>
        <v>0</v>
      </c>
      <c r="T78" s="329">
        <f>'請求書（請求者控）入力用'!T78</f>
        <v>0</v>
      </c>
      <c r="U78" s="330">
        <f>'請求書（請求者控）入力用'!U78</f>
        <v>0</v>
      </c>
      <c r="V78" s="331">
        <f>'請求書（請求者控）入力用'!V78</f>
        <v>0</v>
      </c>
      <c r="W78" s="302">
        <f>'請求書（請求者控）入力用'!W78</f>
        <v>0</v>
      </c>
      <c r="X78" s="303">
        <f>'請求書（請求者控）入力用'!X78</f>
        <v>0</v>
      </c>
      <c r="Y78" s="304">
        <f>'請求書（請求者控）入力用'!Y78</f>
        <v>0</v>
      </c>
      <c r="Z78" s="302" t="str">
        <f>'請求書（請求者控）入力用'!Z78</f>
        <v/>
      </c>
      <c r="AA78" s="303">
        <f>'請求書（請求者控）入力用'!AA78</f>
        <v>0</v>
      </c>
      <c r="AB78" s="303">
        <f>'請求書（請求者控）入力用'!AB78</f>
        <v>0</v>
      </c>
      <c r="AC78" s="303">
        <f>'請求書（請求者控）入力用'!AC78</f>
        <v>0</v>
      </c>
      <c r="AD78" s="303">
        <f>'請求書（請求者控）入力用'!AD78</f>
        <v>0</v>
      </c>
      <c r="AE78" s="303">
        <f>'請求書（請求者控）入力用'!AE78</f>
        <v>0</v>
      </c>
      <c r="AF78" s="304">
        <f>'請求書（請求者控）入力用'!AF78</f>
        <v>0</v>
      </c>
      <c r="AG78" s="308"/>
      <c r="AH78" s="309"/>
      <c r="AL78" s="66" t="s">
        <v>60</v>
      </c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</row>
    <row r="79" spans="1:54" ht="20.25" customHeight="1">
      <c r="A79" s="27">
        <f>'請求書（請求者控）入力用'!A79</f>
        <v>0</v>
      </c>
      <c r="B79" s="14">
        <f>'請求書（請求者控）入力用'!B79</f>
        <v>0</v>
      </c>
      <c r="C79" s="312">
        <f>'請求書（請求者控）入力用'!C79</f>
        <v>0</v>
      </c>
      <c r="D79" s="313">
        <f>'請求書（請求者控）入力用'!D79</f>
        <v>0</v>
      </c>
      <c r="E79" s="313">
        <f>'請求書（請求者控）入力用'!E79</f>
        <v>0</v>
      </c>
      <c r="F79" s="313">
        <f>'請求書（請求者控）入力用'!F79</f>
        <v>0</v>
      </c>
      <c r="G79" s="313">
        <f>'請求書（請求者控）入力用'!G79</f>
        <v>0</v>
      </c>
      <c r="H79" s="313">
        <f>'請求書（請求者控）入力用'!H79</f>
        <v>0</v>
      </c>
      <c r="I79" s="313">
        <f>'請求書（請求者控）入力用'!I79</f>
        <v>0</v>
      </c>
      <c r="J79" s="313">
        <f>'請求書（請求者控）入力用'!J79</f>
        <v>0</v>
      </c>
      <c r="K79" s="313">
        <f>'請求書（請求者控）入力用'!K79</f>
        <v>0</v>
      </c>
      <c r="L79" s="313">
        <f>'請求書（請求者控）入力用'!L79</f>
        <v>0</v>
      </c>
      <c r="M79" s="313">
        <f>'請求書（請求者控）入力用'!M79</f>
        <v>0</v>
      </c>
      <c r="N79" s="313">
        <f>'請求書（請求者控）入力用'!N79</f>
        <v>0</v>
      </c>
      <c r="O79" s="314">
        <f>'請求書（請求者控）入力用'!O79</f>
        <v>0</v>
      </c>
      <c r="P79" s="345">
        <f>'請求書（請求者控）入力用'!P79</f>
        <v>0</v>
      </c>
      <c r="Q79" s="346">
        <f>'請求書（請求者控）入力用'!Q79</f>
        <v>0</v>
      </c>
      <c r="R79" s="327">
        <f>'請求書（請求者控）入力用'!R79</f>
        <v>0</v>
      </c>
      <c r="S79" s="328">
        <f>'請求書（請求者控）入力用'!S79</f>
        <v>0</v>
      </c>
      <c r="T79" s="329">
        <f>'請求書（請求者控）入力用'!T79</f>
        <v>0</v>
      </c>
      <c r="U79" s="330">
        <f>'請求書（請求者控）入力用'!U79</f>
        <v>0</v>
      </c>
      <c r="V79" s="331">
        <f>'請求書（請求者控）入力用'!V79</f>
        <v>0</v>
      </c>
      <c r="W79" s="302">
        <f>'請求書（請求者控）入力用'!W79</f>
        <v>0</v>
      </c>
      <c r="X79" s="303">
        <f>'請求書（請求者控）入力用'!X79</f>
        <v>0</v>
      </c>
      <c r="Y79" s="304">
        <f>'請求書（請求者控）入力用'!Y79</f>
        <v>0</v>
      </c>
      <c r="Z79" s="302" t="str">
        <f>'請求書（請求者控）入力用'!Z79</f>
        <v/>
      </c>
      <c r="AA79" s="303">
        <f>'請求書（請求者控）入力用'!AA79</f>
        <v>0</v>
      </c>
      <c r="AB79" s="303">
        <f>'請求書（請求者控）入力用'!AB79</f>
        <v>0</v>
      </c>
      <c r="AC79" s="303">
        <f>'請求書（請求者控）入力用'!AC79</f>
        <v>0</v>
      </c>
      <c r="AD79" s="303">
        <f>'請求書（請求者控）入力用'!AD79</f>
        <v>0</v>
      </c>
      <c r="AE79" s="303">
        <f>'請求書（請求者控）入力用'!AE79</f>
        <v>0</v>
      </c>
      <c r="AF79" s="304">
        <f>'請求書（請求者控）入力用'!AF79</f>
        <v>0</v>
      </c>
      <c r="AG79" s="308"/>
      <c r="AH79" s="309"/>
      <c r="AL79" s="68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5"/>
    </row>
    <row r="80" spans="1:54" ht="20.25" customHeight="1">
      <c r="A80" s="27">
        <f>'請求書（請求者控）入力用'!A80</f>
        <v>0</v>
      </c>
      <c r="B80" s="14">
        <f>'請求書（請求者控）入力用'!B80</f>
        <v>0</v>
      </c>
      <c r="C80" s="312">
        <f>'請求書（請求者控）入力用'!C80</f>
        <v>0</v>
      </c>
      <c r="D80" s="313">
        <f>'請求書（請求者控）入力用'!D80</f>
        <v>0</v>
      </c>
      <c r="E80" s="313">
        <f>'請求書（請求者控）入力用'!E80</f>
        <v>0</v>
      </c>
      <c r="F80" s="313">
        <f>'請求書（請求者控）入力用'!F80</f>
        <v>0</v>
      </c>
      <c r="G80" s="313">
        <f>'請求書（請求者控）入力用'!G80</f>
        <v>0</v>
      </c>
      <c r="H80" s="313">
        <f>'請求書（請求者控）入力用'!H80</f>
        <v>0</v>
      </c>
      <c r="I80" s="313">
        <f>'請求書（請求者控）入力用'!I80</f>
        <v>0</v>
      </c>
      <c r="J80" s="313">
        <f>'請求書（請求者控）入力用'!J80</f>
        <v>0</v>
      </c>
      <c r="K80" s="313">
        <f>'請求書（請求者控）入力用'!K80</f>
        <v>0</v>
      </c>
      <c r="L80" s="313">
        <f>'請求書（請求者控）入力用'!L80</f>
        <v>0</v>
      </c>
      <c r="M80" s="313">
        <f>'請求書（請求者控）入力用'!M80</f>
        <v>0</v>
      </c>
      <c r="N80" s="313">
        <f>'請求書（請求者控）入力用'!N80</f>
        <v>0</v>
      </c>
      <c r="O80" s="314">
        <f>'請求書（請求者控）入力用'!O80</f>
        <v>0</v>
      </c>
      <c r="P80" s="345">
        <f>'請求書（請求者控）入力用'!P80</f>
        <v>0</v>
      </c>
      <c r="Q80" s="346">
        <f>'請求書（請求者控）入力用'!Q80</f>
        <v>0</v>
      </c>
      <c r="R80" s="327">
        <f>'請求書（請求者控）入力用'!R80</f>
        <v>0</v>
      </c>
      <c r="S80" s="328">
        <f>'請求書（請求者控）入力用'!S80</f>
        <v>0</v>
      </c>
      <c r="T80" s="329">
        <f>'請求書（請求者控）入力用'!T80</f>
        <v>0</v>
      </c>
      <c r="U80" s="330">
        <f>'請求書（請求者控）入力用'!U80</f>
        <v>0</v>
      </c>
      <c r="V80" s="331">
        <f>'請求書（請求者控）入力用'!V80</f>
        <v>0</v>
      </c>
      <c r="W80" s="302">
        <f>'請求書（請求者控）入力用'!W80</f>
        <v>0</v>
      </c>
      <c r="X80" s="303">
        <f>'請求書（請求者控）入力用'!X80</f>
        <v>0</v>
      </c>
      <c r="Y80" s="304">
        <f>'請求書（請求者控）入力用'!Y80</f>
        <v>0</v>
      </c>
      <c r="Z80" s="302" t="str">
        <f>'請求書（請求者控）入力用'!Z80</f>
        <v/>
      </c>
      <c r="AA80" s="303">
        <f>'請求書（請求者控）入力用'!AA80</f>
        <v>0</v>
      </c>
      <c r="AB80" s="303">
        <f>'請求書（請求者控）入力用'!AB80</f>
        <v>0</v>
      </c>
      <c r="AC80" s="303">
        <f>'請求書（請求者控）入力用'!AC80</f>
        <v>0</v>
      </c>
      <c r="AD80" s="303">
        <f>'請求書（請求者控）入力用'!AD80</f>
        <v>0</v>
      </c>
      <c r="AE80" s="303">
        <f>'請求書（請求者控）入力用'!AE80</f>
        <v>0</v>
      </c>
      <c r="AF80" s="304">
        <f>'請求書（請求者控）入力用'!AF80</f>
        <v>0</v>
      </c>
      <c r="AG80" s="308"/>
      <c r="AH80" s="309"/>
      <c r="AL80" s="69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3"/>
    </row>
    <row r="81" spans="1:66" ht="20.25" customHeight="1">
      <c r="A81" s="27">
        <f>'請求書（請求者控）入力用'!A81</f>
        <v>0</v>
      </c>
      <c r="B81" s="14">
        <f>'請求書（請求者控）入力用'!B81</f>
        <v>0</v>
      </c>
      <c r="C81" s="312">
        <f>'請求書（請求者控）入力用'!C81</f>
        <v>0</v>
      </c>
      <c r="D81" s="313">
        <f>'請求書（請求者控）入力用'!D81</f>
        <v>0</v>
      </c>
      <c r="E81" s="313">
        <f>'請求書（請求者控）入力用'!E81</f>
        <v>0</v>
      </c>
      <c r="F81" s="313">
        <f>'請求書（請求者控）入力用'!F81</f>
        <v>0</v>
      </c>
      <c r="G81" s="313">
        <f>'請求書（請求者控）入力用'!G81</f>
        <v>0</v>
      </c>
      <c r="H81" s="313">
        <f>'請求書（請求者控）入力用'!H81</f>
        <v>0</v>
      </c>
      <c r="I81" s="313">
        <f>'請求書（請求者控）入力用'!I81</f>
        <v>0</v>
      </c>
      <c r="J81" s="313">
        <f>'請求書（請求者控）入力用'!J81</f>
        <v>0</v>
      </c>
      <c r="K81" s="313">
        <f>'請求書（請求者控）入力用'!K81</f>
        <v>0</v>
      </c>
      <c r="L81" s="313">
        <f>'請求書（請求者控）入力用'!L81</f>
        <v>0</v>
      </c>
      <c r="M81" s="313">
        <f>'請求書（請求者控）入力用'!M81</f>
        <v>0</v>
      </c>
      <c r="N81" s="313">
        <f>'請求書（請求者控）入力用'!N81</f>
        <v>0</v>
      </c>
      <c r="O81" s="314">
        <f>'請求書（請求者控）入力用'!O81</f>
        <v>0</v>
      </c>
      <c r="P81" s="345">
        <f>'請求書（請求者控）入力用'!P81</f>
        <v>0</v>
      </c>
      <c r="Q81" s="346">
        <f>'請求書（請求者控）入力用'!Q81</f>
        <v>0</v>
      </c>
      <c r="R81" s="327">
        <f>'請求書（請求者控）入力用'!R81</f>
        <v>0</v>
      </c>
      <c r="S81" s="328">
        <f>'請求書（請求者控）入力用'!S81</f>
        <v>0</v>
      </c>
      <c r="T81" s="329">
        <f>'請求書（請求者控）入力用'!T81</f>
        <v>0</v>
      </c>
      <c r="U81" s="330">
        <f>'請求書（請求者控）入力用'!U81</f>
        <v>0</v>
      </c>
      <c r="V81" s="331">
        <f>'請求書（請求者控）入力用'!V81</f>
        <v>0</v>
      </c>
      <c r="W81" s="302">
        <f>'請求書（請求者控）入力用'!W81</f>
        <v>0</v>
      </c>
      <c r="X81" s="303">
        <f>'請求書（請求者控）入力用'!X81</f>
        <v>0</v>
      </c>
      <c r="Y81" s="304">
        <f>'請求書（請求者控）入力用'!Y81</f>
        <v>0</v>
      </c>
      <c r="Z81" s="302" t="str">
        <f>'請求書（請求者控）入力用'!Z81</f>
        <v/>
      </c>
      <c r="AA81" s="303">
        <f>'請求書（請求者控）入力用'!AA81</f>
        <v>0</v>
      </c>
      <c r="AB81" s="303">
        <f>'請求書（請求者控）入力用'!AB81</f>
        <v>0</v>
      </c>
      <c r="AC81" s="303">
        <f>'請求書（請求者控）入力用'!AC81</f>
        <v>0</v>
      </c>
      <c r="AD81" s="303">
        <f>'請求書（請求者控）入力用'!AD81</f>
        <v>0</v>
      </c>
      <c r="AE81" s="303">
        <f>'請求書（請求者控）入力用'!AE81</f>
        <v>0</v>
      </c>
      <c r="AF81" s="304">
        <f>'請求書（請求者控）入力用'!AF81</f>
        <v>0</v>
      </c>
      <c r="AG81" s="308"/>
      <c r="AH81" s="309"/>
      <c r="AL81" s="69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3"/>
    </row>
    <row r="82" spans="1:66" ht="20.25" customHeight="1">
      <c r="A82" s="27">
        <f>'請求書（請求者控）入力用'!A82</f>
        <v>0</v>
      </c>
      <c r="B82" s="14">
        <f>'請求書（請求者控）入力用'!B82</f>
        <v>0</v>
      </c>
      <c r="C82" s="312">
        <f>'請求書（請求者控）入力用'!C82</f>
        <v>0</v>
      </c>
      <c r="D82" s="313">
        <f>'請求書（請求者控）入力用'!D82</f>
        <v>0</v>
      </c>
      <c r="E82" s="313">
        <f>'請求書（請求者控）入力用'!E82</f>
        <v>0</v>
      </c>
      <c r="F82" s="313">
        <f>'請求書（請求者控）入力用'!F82</f>
        <v>0</v>
      </c>
      <c r="G82" s="313">
        <f>'請求書（請求者控）入力用'!G82</f>
        <v>0</v>
      </c>
      <c r="H82" s="313">
        <f>'請求書（請求者控）入力用'!H82</f>
        <v>0</v>
      </c>
      <c r="I82" s="313">
        <f>'請求書（請求者控）入力用'!I82</f>
        <v>0</v>
      </c>
      <c r="J82" s="313">
        <f>'請求書（請求者控）入力用'!J82</f>
        <v>0</v>
      </c>
      <c r="K82" s="313">
        <f>'請求書（請求者控）入力用'!K82</f>
        <v>0</v>
      </c>
      <c r="L82" s="313">
        <f>'請求書（請求者控）入力用'!L82</f>
        <v>0</v>
      </c>
      <c r="M82" s="313">
        <f>'請求書（請求者控）入力用'!M82</f>
        <v>0</v>
      </c>
      <c r="N82" s="313">
        <f>'請求書（請求者控）入力用'!N82</f>
        <v>0</v>
      </c>
      <c r="O82" s="314">
        <f>'請求書（請求者控）入力用'!O82</f>
        <v>0</v>
      </c>
      <c r="P82" s="345">
        <f>'請求書（請求者控）入力用'!P82</f>
        <v>0</v>
      </c>
      <c r="Q82" s="346">
        <f>'請求書（請求者控）入力用'!Q82</f>
        <v>0</v>
      </c>
      <c r="R82" s="327">
        <f>'請求書（請求者控）入力用'!R82</f>
        <v>0</v>
      </c>
      <c r="S82" s="328">
        <f>'請求書（請求者控）入力用'!S82</f>
        <v>0</v>
      </c>
      <c r="T82" s="329">
        <f>'請求書（請求者控）入力用'!T82</f>
        <v>0</v>
      </c>
      <c r="U82" s="330">
        <f>'請求書（請求者控）入力用'!U82</f>
        <v>0</v>
      </c>
      <c r="V82" s="331">
        <f>'請求書（請求者控）入力用'!V82</f>
        <v>0</v>
      </c>
      <c r="W82" s="302">
        <f>'請求書（請求者控）入力用'!W82</f>
        <v>0</v>
      </c>
      <c r="X82" s="303">
        <f>'請求書（請求者控）入力用'!X82</f>
        <v>0</v>
      </c>
      <c r="Y82" s="304">
        <f>'請求書（請求者控）入力用'!Y82</f>
        <v>0</v>
      </c>
      <c r="Z82" s="302" t="str">
        <f>'請求書（請求者控）入力用'!Z82</f>
        <v/>
      </c>
      <c r="AA82" s="303">
        <f>'請求書（請求者控）入力用'!AA82</f>
        <v>0</v>
      </c>
      <c r="AB82" s="303">
        <f>'請求書（請求者控）入力用'!AB82</f>
        <v>0</v>
      </c>
      <c r="AC82" s="303">
        <f>'請求書（請求者控）入力用'!AC82</f>
        <v>0</v>
      </c>
      <c r="AD82" s="303">
        <f>'請求書（請求者控）入力用'!AD82</f>
        <v>0</v>
      </c>
      <c r="AE82" s="303">
        <f>'請求書（請求者控）入力用'!AE82</f>
        <v>0</v>
      </c>
      <c r="AF82" s="304">
        <f>'請求書（請求者控）入力用'!AF82</f>
        <v>0</v>
      </c>
      <c r="AG82" s="308"/>
      <c r="AH82" s="309"/>
      <c r="AL82" s="69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3"/>
    </row>
    <row r="83" spans="1:66" ht="20.25" customHeight="1">
      <c r="A83" s="27">
        <f>'請求書（請求者控）入力用'!A83</f>
        <v>0</v>
      </c>
      <c r="B83" s="14">
        <f>'請求書（請求者控）入力用'!B83</f>
        <v>0</v>
      </c>
      <c r="C83" s="312">
        <f>'請求書（請求者控）入力用'!C83</f>
        <v>0</v>
      </c>
      <c r="D83" s="313">
        <f>'請求書（請求者控）入力用'!D83</f>
        <v>0</v>
      </c>
      <c r="E83" s="313">
        <f>'請求書（請求者控）入力用'!E83</f>
        <v>0</v>
      </c>
      <c r="F83" s="313">
        <f>'請求書（請求者控）入力用'!F83</f>
        <v>0</v>
      </c>
      <c r="G83" s="313">
        <f>'請求書（請求者控）入力用'!G83</f>
        <v>0</v>
      </c>
      <c r="H83" s="313">
        <f>'請求書（請求者控）入力用'!H83</f>
        <v>0</v>
      </c>
      <c r="I83" s="313">
        <f>'請求書（請求者控）入力用'!I83</f>
        <v>0</v>
      </c>
      <c r="J83" s="313">
        <f>'請求書（請求者控）入力用'!J83</f>
        <v>0</v>
      </c>
      <c r="K83" s="313">
        <f>'請求書（請求者控）入力用'!K83</f>
        <v>0</v>
      </c>
      <c r="L83" s="313">
        <f>'請求書（請求者控）入力用'!L83</f>
        <v>0</v>
      </c>
      <c r="M83" s="313">
        <f>'請求書（請求者控）入力用'!M83</f>
        <v>0</v>
      </c>
      <c r="N83" s="313">
        <f>'請求書（請求者控）入力用'!N83</f>
        <v>0</v>
      </c>
      <c r="O83" s="314">
        <f>'請求書（請求者控）入力用'!O83</f>
        <v>0</v>
      </c>
      <c r="P83" s="345">
        <f>'請求書（請求者控）入力用'!P83</f>
        <v>0</v>
      </c>
      <c r="Q83" s="346">
        <f>'請求書（請求者控）入力用'!Q83</f>
        <v>0</v>
      </c>
      <c r="R83" s="327">
        <f>'請求書（請求者控）入力用'!R83</f>
        <v>0</v>
      </c>
      <c r="S83" s="328">
        <f>'請求書（請求者控）入力用'!S83</f>
        <v>0</v>
      </c>
      <c r="T83" s="329">
        <f>'請求書（請求者控）入力用'!T83</f>
        <v>0</v>
      </c>
      <c r="U83" s="330">
        <f>'請求書（請求者控）入力用'!U83</f>
        <v>0</v>
      </c>
      <c r="V83" s="331">
        <f>'請求書（請求者控）入力用'!V83</f>
        <v>0</v>
      </c>
      <c r="W83" s="302">
        <f>'請求書（請求者控）入力用'!W83</f>
        <v>0</v>
      </c>
      <c r="X83" s="303">
        <f>'請求書（請求者控）入力用'!X83</f>
        <v>0</v>
      </c>
      <c r="Y83" s="304">
        <f>'請求書（請求者控）入力用'!Y83</f>
        <v>0</v>
      </c>
      <c r="Z83" s="302" t="str">
        <f>'請求書（請求者控）入力用'!Z83</f>
        <v/>
      </c>
      <c r="AA83" s="303">
        <f>'請求書（請求者控）入力用'!AA83</f>
        <v>0</v>
      </c>
      <c r="AB83" s="303">
        <f>'請求書（請求者控）入力用'!AB83</f>
        <v>0</v>
      </c>
      <c r="AC83" s="303">
        <f>'請求書（請求者控）入力用'!AC83</f>
        <v>0</v>
      </c>
      <c r="AD83" s="303">
        <f>'請求書（請求者控）入力用'!AD83</f>
        <v>0</v>
      </c>
      <c r="AE83" s="303">
        <f>'請求書（請求者控）入力用'!AE83</f>
        <v>0</v>
      </c>
      <c r="AF83" s="304">
        <f>'請求書（請求者控）入力用'!AF83</f>
        <v>0</v>
      </c>
      <c r="AG83" s="308"/>
      <c r="AH83" s="309"/>
      <c r="AL83" s="69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3"/>
    </row>
    <row r="84" spans="1:66" ht="20.25" customHeight="1">
      <c r="A84" s="27">
        <f>'請求書（請求者控）入力用'!A84</f>
        <v>0</v>
      </c>
      <c r="B84" s="14">
        <f>'請求書（請求者控）入力用'!B84</f>
        <v>0</v>
      </c>
      <c r="C84" s="312">
        <f>'請求書（請求者控）入力用'!C84</f>
        <v>0</v>
      </c>
      <c r="D84" s="313">
        <f>'請求書（請求者控）入力用'!D84</f>
        <v>0</v>
      </c>
      <c r="E84" s="313">
        <f>'請求書（請求者控）入力用'!E84</f>
        <v>0</v>
      </c>
      <c r="F84" s="313">
        <f>'請求書（請求者控）入力用'!F84</f>
        <v>0</v>
      </c>
      <c r="G84" s="313">
        <f>'請求書（請求者控）入力用'!G84</f>
        <v>0</v>
      </c>
      <c r="H84" s="313">
        <f>'請求書（請求者控）入力用'!H84</f>
        <v>0</v>
      </c>
      <c r="I84" s="313">
        <f>'請求書（請求者控）入力用'!I84</f>
        <v>0</v>
      </c>
      <c r="J84" s="313">
        <f>'請求書（請求者控）入力用'!J84</f>
        <v>0</v>
      </c>
      <c r="K84" s="313">
        <f>'請求書（請求者控）入力用'!K84</f>
        <v>0</v>
      </c>
      <c r="L84" s="313">
        <f>'請求書（請求者控）入力用'!L84</f>
        <v>0</v>
      </c>
      <c r="M84" s="313">
        <f>'請求書（請求者控）入力用'!M84</f>
        <v>0</v>
      </c>
      <c r="N84" s="313">
        <f>'請求書（請求者控）入力用'!N84</f>
        <v>0</v>
      </c>
      <c r="O84" s="314">
        <f>'請求書（請求者控）入力用'!O84</f>
        <v>0</v>
      </c>
      <c r="P84" s="345">
        <f>'請求書（請求者控）入力用'!P84</f>
        <v>0</v>
      </c>
      <c r="Q84" s="346">
        <f>'請求書（請求者控）入力用'!Q84</f>
        <v>0</v>
      </c>
      <c r="R84" s="327">
        <f>'請求書（請求者控）入力用'!R84</f>
        <v>0</v>
      </c>
      <c r="S84" s="328">
        <f>'請求書（請求者控）入力用'!S84</f>
        <v>0</v>
      </c>
      <c r="T84" s="329">
        <f>'請求書（請求者控）入力用'!T84</f>
        <v>0</v>
      </c>
      <c r="U84" s="330">
        <f>'請求書（請求者控）入力用'!U84</f>
        <v>0</v>
      </c>
      <c r="V84" s="331">
        <f>'請求書（請求者控）入力用'!V84</f>
        <v>0</v>
      </c>
      <c r="W84" s="302">
        <f>'請求書（請求者控）入力用'!W84</f>
        <v>0</v>
      </c>
      <c r="X84" s="303">
        <f>'請求書（請求者控）入力用'!X84</f>
        <v>0</v>
      </c>
      <c r="Y84" s="304">
        <f>'請求書（請求者控）入力用'!Y84</f>
        <v>0</v>
      </c>
      <c r="Z84" s="302" t="str">
        <f>'請求書（請求者控）入力用'!Z84</f>
        <v/>
      </c>
      <c r="AA84" s="303">
        <f>'請求書（請求者控）入力用'!AA84</f>
        <v>0</v>
      </c>
      <c r="AB84" s="303">
        <f>'請求書（請求者控）入力用'!AB84</f>
        <v>0</v>
      </c>
      <c r="AC84" s="303">
        <f>'請求書（請求者控）入力用'!AC84</f>
        <v>0</v>
      </c>
      <c r="AD84" s="303">
        <f>'請求書（請求者控）入力用'!AD84</f>
        <v>0</v>
      </c>
      <c r="AE84" s="303">
        <f>'請求書（請求者控）入力用'!AE84</f>
        <v>0</v>
      </c>
      <c r="AF84" s="304">
        <f>'請求書（請求者控）入力用'!AF84</f>
        <v>0</v>
      </c>
      <c r="AG84" s="308"/>
      <c r="AH84" s="309"/>
      <c r="AL84" s="67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4"/>
    </row>
    <row r="85" spans="1:66" ht="20.25" customHeight="1" thickBot="1">
      <c r="A85" s="29">
        <f>'請求書（請求者控）入力用'!A85</f>
        <v>0</v>
      </c>
      <c r="B85" s="16">
        <f>'請求書（請求者控）入力用'!B85</f>
        <v>0</v>
      </c>
      <c r="C85" s="312">
        <f>'請求書（請求者控）入力用'!C85</f>
        <v>0</v>
      </c>
      <c r="D85" s="313">
        <f>'請求書（請求者控）入力用'!D85</f>
        <v>0</v>
      </c>
      <c r="E85" s="313">
        <f>'請求書（請求者控）入力用'!E85</f>
        <v>0</v>
      </c>
      <c r="F85" s="313">
        <f>'請求書（請求者控）入力用'!F85</f>
        <v>0</v>
      </c>
      <c r="G85" s="313">
        <f>'請求書（請求者控）入力用'!G85</f>
        <v>0</v>
      </c>
      <c r="H85" s="313">
        <f>'請求書（請求者控）入力用'!H85</f>
        <v>0</v>
      </c>
      <c r="I85" s="313">
        <f>'請求書（請求者控）入力用'!I85</f>
        <v>0</v>
      </c>
      <c r="J85" s="313">
        <f>'請求書（請求者控）入力用'!J85</f>
        <v>0</v>
      </c>
      <c r="K85" s="313">
        <f>'請求書（請求者控）入力用'!K85</f>
        <v>0</v>
      </c>
      <c r="L85" s="313">
        <f>'請求書（請求者控）入力用'!L85</f>
        <v>0</v>
      </c>
      <c r="M85" s="313">
        <f>'請求書（請求者控）入力用'!M85</f>
        <v>0</v>
      </c>
      <c r="N85" s="313">
        <f>'請求書（請求者控）入力用'!N85</f>
        <v>0</v>
      </c>
      <c r="O85" s="314">
        <f>'請求書（請求者控）入力用'!O85</f>
        <v>0</v>
      </c>
      <c r="P85" s="345">
        <f>'請求書（請求者控）入力用'!P85</f>
        <v>0</v>
      </c>
      <c r="Q85" s="346">
        <f>'請求書（請求者控）入力用'!Q85</f>
        <v>0</v>
      </c>
      <c r="R85" s="317">
        <f>'請求書（請求者控）入力用'!R85</f>
        <v>0</v>
      </c>
      <c r="S85" s="318">
        <f>'請求書（請求者控）入力用'!S85</f>
        <v>0</v>
      </c>
      <c r="T85" s="319">
        <f>'請求書（請求者控）入力用'!T85</f>
        <v>0</v>
      </c>
      <c r="U85" s="320">
        <f>'請求書（請求者控）入力用'!U85</f>
        <v>0</v>
      </c>
      <c r="V85" s="321">
        <f>'請求書（請求者控）入力用'!V85</f>
        <v>0</v>
      </c>
      <c r="W85" s="322">
        <f>'請求書（請求者控）入力用'!W85</f>
        <v>0</v>
      </c>
      <c r="X85" s="323">
        <f>'請求書（請求者控）入力用'!X85</f>
        <v>0</v>
      </c>
      <c r="Y85" s="324">
        <f>'請求書（請求者控）入力用'!Y85</f>
        <v>0</v>
      </c>
      <c r="Z85" s="322" t="str">
        <f>'請求書（請求者控）入力用'!Z85</f>
        <v/>
      </c>
      <c r="AA85" s="323">
        <f>'請求書（請求者控）入力用'!AA85</f>
        <v>0</v>
      </c>
      <c r="AB85" s="323">
        <f>'請求書（請求者控）入力用'!AB85</f>
        <v>0</v>
      </c>
      <c r="AC85" s="323">
        <f>'請求書（請求者控）入力用'!AC85</f>
        <v>0</v>
      </c>
      <c r="AD85" s="323">
        <f>'請求書（請求者控）入力用'!AD85</f>
        <v>0</v>
      </c>
      <c r="AE85" s="323">
        <f>'請求書（請求者控）入力用'!AE85</f>
        <v>0</v>
      </c>
      <c r="AF85" s="324">
        <f>'請求書（請求者控）入力用'!AF85</f>
        <v>0</v>
      </c>
      <c r="AG85" s="310"/>
      <c r="AH85" s="311"/>
      <c r="AI85" s="19"/>
    </row>
    <row r="86" spans="1:66" ht="20.25" customHeight="1" thickBot="1">
      <c r="A86" s="6"/>
      <c r="B86" s="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128" t="s">
        <v>54</v>
      </c>
      <c r="S86" s="129"/>
      <c r="T86" s="129"/>
      <c r="U86" s="129"/>
      <c r="V86" s="129"/>
      <c r="W86" s="129"/>
      <c r="X86" s="129"/>
      <c r="Y86" s="130"/>
      <c r="Z86" s="131">
        <f>'請求書（請求者控）入力用'!Z86:AF86</f>
        <v>0</v>
      </c>
      <c r="AA86" s="132"/>
      <c r="AB86" s="132"/>
      <c r="AC86" s="132"/>
      <c r="AD86" s="132"/>
      <c r="AE86" s="132"/>
      <c r="AF86" s="133"/>
      <c r="AG86" s="9"/>
      <c r="AH86" s="7"/>
    </row>
    <row r="87" spans="1:66" ht="14.25" customHeight="1"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</row>
    <row r="88" spans="1:66" ht="14.25" customHeight="1"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</row>
    <row r="89" spans="1:66" ht="14.25" customHeight="1">
      <c r="AO89" s="173" t="s">
        <v>0</v>
      </c>
      <c r="AP89" s="174"/>
      <c r="AQ89" s="174"/>
      <c r="AR89" s="174"/>
      <c r="AS89" s="175"/>
      <c r="AT89" s="179">
        <f>AT3</f>
        <v>0</v>
      </c>
      <c r="AU89" s="179"/>
      <c r="AV89" s="179"/>
      <c r="AW89" s="179"/>
      <c r="AX89" s="179"/>
      <c r="AY89" s="179"/>
      <c r="AZ89" s="179"/>
      <c r="BA89" s="180"/>
    </row>
    <row r="90" spans="1:6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0"/>
      <c r="L90" s="10"/>
      <c r="M90" s="10"/>
      <c r="N90" s="10"/>
      <c r="S90" s="183">
        <f>S4</f>
        <v>0</v>
      </c>
      <c r="T90" s="183"/>
      <c r="U90" s="183"/>
      <c r="V90" s="183"/>
      <c r="Y90" s="185">
        <f>Y4</f>
        <v>0</v>
      </c>
      <c r="Z90" s="185"/>
      <c r="AC90" s="185">
        <f>AC4</f>
        <v>0</v>
      </c>
      <c r="AD90" s="185"/>
      <c r="AO90" s="176"/>
      <c r="AP90" s="177"/>
      <c r="AQ90" s="177"/>
      <c r="AR90" s="177"/>
      <c r="AS90" s="178"/>
      <c r="AT90" s="181"/>
      <c r="AU90" s="181"/>
      <c r="AV90" s="181"/>
      <c r="AW90" s="181"/>
      <c r="AX90" s="181"/>
      <c r="AY90" s="181"/>
      <c r="AZ90" s="181"/>
      <c r="BA90" s="182"/>
    </row>
    <row r="91" spans="1:66" ht="14.25" customHeight="1">
      <c r="R91" s="10"/>
      <c r="S91" s="184"/>
      <c r="T91" s="184"/>
      <c r="U91" s="184"/>
      <c r="V91" s="184"/>
      <c r="W91" s="12" t="s">
        <v>17</v>
      </c>
      <c r="X91" s="10"/>
      <c r="Y91" s="186"/>
      <c r="Z91" s="186"/>
      <c r="AA91" s="12" t="s">
        <v>14</v>
      </c>
      <c r="AB91" s="10"/>
      <c r="AC91" s="186"/>
      <c r="AD91" s="186"/>
      <c r="AE91" s="12" t="s">
        <v>16</v>
      </c>
      <c r="AF91" s="10"/>
      <c r="AL91" s="10"/>
      <c r="AM91" s="10"/>
      <c r="AN91" s="10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10"/>
    </row>
    <row r="92" spans="1:66" ht="11.25" customHeight="1">
      <c r="AL92" s="21"/>
      <c r="AM92" s="56" t="s">
        <v>9</v>
      </c>
      <c r="AN92" s="248">
        <f>+IF(基本情報入力シート!$F$3="使用しない",基本情報入力シート!$C$10,"")</f>
        <v>0</v>
      </c>
      <c r="AO92" s="248"/>
      <c r="AP92" s="248"/>
      <c r="AQ92" s="57" t="s">
        <v>42</v>
      </c>
      <c r="AR92" s="248">
        <f>+IF(基本情報入力シート!$F$3="使用しない",基本情報入力シート!$E$10,"")</f>
        <v>0</v>
      </c>
      <c r="AS92" s="248"/>
      <c r="AT92" s="248"/>
      <c r="BB92" s="20"/>
    </row>
    <row r="93" spans="1:66" ht="14.25" customHeight="1">
      <c r="J93" s="162" t="s">
        <v>1</v>
      </c>
      <c r="K93" s="163"/>
      <c r="L93" s="163"/>
      <c r="M93" s="164"/>
      <c r="N93" s="165" t="s">
        <v>18</v>
      </c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4"/>
      <c r="AL93" s="108">
        <f>+IF(基本情報入力シート!$F$3="使用しない",基本情報入力シート!$C$12,"")</f>
        <v>0</v>
      </c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10"/>
    </row>
    <row r="94" spans="1:66" ht="15" customHeight="1">
      <c r="J94" s="187">
        <f>J8</f>
        <v>0</v>
      </c>
      <c r="K94" s="188"/>
      <c r="L94" s="188"/>
      <c r="M94" s="189"/>
      <c r="N94" s="193">
        <f>N8</f>
        <v>0</v>
      </c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5"/>
      <c r="AL94" s="116">
        <f>+IF(基本情報入力シート!$F$3="使用しない",基本情報入力シート!$C$14,"")</f>
        <v>0</v>
      </c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8"/>
    </row>
    <row r="95" spans="1:66" ht="12" customHeight="1">
      <c r="J95" s="190"/>
      <c r="K95" s="191"/>
      <c r="L95" s="191"/>
      <c r="M95" s="192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7"/>
      <c r="AL95" s="116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8"/>
    </row>
    <row r="96" spans="1:66" ht="6.75" customHeight="1">
      <c r="AB96" s="13"/>
      <c r="AC96" s="13"/>
      <c r="AD96" s="13"/>
      <c r="AE96" s="13"/>
      <c r="AL96" s="116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8"/>
    </row>
    <row r="97" spans="1:54" ht="21.75" customHeight="1">
      <c r="A97" s="30" t="s">
        <v>14</v>
      </c>
      <c r="B97" s="25" t="s">
        <v>15</v>
      </c>
      <c r="C97" s="198" t="s">
        <v>2</v>
      </c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 t="s">
        <v>3</v>
      </c>
      <c r="Q97" s="199"/>
      <c r="R97" s="200" t="s">
        <v>4</v>
      </c>
      <c r="S97" s="200"/>
      <c r="T97" s="200"/>
      <c r="U97" s="199" t="s">
        <v>5</v>
      </c>
      <c r="V97" s="199"/>
      <c r="W97" s="200" t="s">
        <v>6</v>
      </c>
      <c r="X97" s="200"/>
      <c r="Y97" s="200"/>
      <c r="Z97" s="198" t="s">
        <v>7</v>
      </c>
      <c r="AA97" s="198"/>
      <c r="AB97" s="198"/>
      <c r="AC97" s="198"/>
      <c r="AD97" s="198"/>
      <c r="AE97" s="198"/>
      <c r="AF97" s="198"/>
      <c r="AG97" s="201" t="s">
        <v>8</v>
      </c>
      <c r="AH97" s="199"/>
      <c r="AI97" s="4"/>
      <c r="AL97" s="111">
        <f>+IF(基本情報入力シート!$F$3="使用しない",基本情報入力シート!$C$16,"")</f>
        <v>0</v>
      </c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3"/>
    </row>
    <row r="98" spans="1:54" ht="20.25" customHeight="1">
      <c r="A98" s="27">
        <f>'請求書（請求者控）入力用'!A98</f>
        <v>0</v>
      </c>
      <c r="B98" s="14">
        <f>'請求書（請求者控）入力用'!B98</f>
        <v>0</v>
      </c>
      <c r="C98" s="312">
        <f>'請求書（請求者控）入力用'!C98</f>
        <v>0</v>
      </c>
      <c r="D98" s="313">
        <f>'請求書（請求者控）入力用'!D98</f>
        <v>0</v>
      </c>
      <c r="E98" s="313">
        <f>'請求書（請求者控）入力用'!E98</f>
        <v>0</v>
      </c>
      <c r="F98" s="313">
        <f>'請求書（請求者控）入力用'!F98</f>
        <v>0</v>
      </c>
      <c r="G98" s="313">
        <f>'請求書（請求者控）入力用'!G98</f>
        <v>0</v>
      </c>
      <c r="H98" s="313">
        <f>'請求書（請求者控）入力用'!H98</f>
        <v>0</v>
      </c>
      <c r="I98" s="313">
        <f>'請求書（請求者控）入力用'!I98</f>
        <v>0</v>
      </c>
      <c r="J98" s="313">
        <f>'請求書（請求者控）入力用'!J98</f>
        <v>0</v>
      </c>
      <c r="K98" s="313">
        <f>'請求書（請求者控）入力用'!K98</f>
        <v>0</v>
      </c>
      <c r="L98" s="313">
        <f>'請求書（請求者控）入力用'!L98</f>
        <v>0</v>
      </c>
      <c r="M98" s="313">
        <f>'請求書（請求者控）入力用'!M98</f>
        <v>0</v>
      </c>
      <c r="N98" s="313">
        <f>'請求書（請求者控）入力用'!N98</f>
        <v>0</v>
      </c>
      <c r="O98" s="314">
        <f>'請求書（請求者控）入力用'!O98</f>
        <v>0</v>
      </c>
      <c r="P98" s="345">
        <f>'請求書（請求者控）入力用'!P98</f>
        <v>0</v>
      </c>
      <c r="Q98" s="346">
        <f>'請求書（請求者控）入力用'!Q98</f>
        <v>0</v>
      </c>
      <c r="R98" s="327">
        <f>'請求書（請求者控）入力用'!R98</f>
        <v>0</v>
      </c>
      <c r="S98" s="328">
        <f>'請求書（請求者控）入力用'!S98</f>
        <v>0</v>
      </c>
      <c r="T98" s="329">
        <f>'請求書（請求者控）入力用'!T98</f>
        <v>0</v>
      </c>
      <c r="U98" s="347">
        <f>'請求書（請求者控）入力用'!U98</f>
        <v>0</v>
      </c>
      <c r="V98" s="348">
        <f>'請求書（請求者控）入力用'!V98</f>
        <v>0</v>
      </c>
      <c r="W98" s="302">
        <f>'請求書（請求者控）入力用'!W98</f>
        <v>0</v>
      </c>
      <c r="X98" s="303">
        <f>'請求書（請求者控）入力用'!X98</f>
        <v>0</v>
      </c>
      <c r="Y98" s="304">
        <f>'請求書（請求者控）入力用'!Y98</f>
        <v>0</v>
      </c>
      <c r="Z98" s="302" t="str">
        <f>'請求書（請求者控）入力用'!Z98</f>
        <v/>
      </c>
      <c r="AA98" s="303">
        <f>'請求書（請求者控）入力用'!AA98</f>
        <v>0</v>
      </c>
      <c r="AB98" s="303">
        <f>'請求書（請求者控）入力用'!AB98</f>
        <v>0</v>
      </c>
      <c r="AC98" s="303">
        <f>'請求書（請求者控）入力用'!AC98</f>
        <v>0</v>
      </c>
      <c r="AD98" s="303">
        <f>'請求書（請求者控）入力用'!AD98</f>
        <v>0</v>
      </c>
      <c r="AE98" s="303">
        <f>'請求書（請求者控）入力用'!AE98</f>
        <v>0</v>
      </c>
      <c r="AF98" s="304">
        <f>'請求書（請求者控）入力用'!AF98</f>
        <v>0</v>
      </c>
      <c r="AG98" s="343"/>
      <c r="AH98" s="344"/>
      <c r="AI98" s="4"/>
      <c r="AL98" s="21"/>
      <c r="AM98" s="158" t="s">
        <v>10</v>
      </c>
      <c r="AN98" s="158"/>
      <c r="AO98" s="160">
        <f>+IF(基本情報入力シート!$F$3="使用しない",基本情報入力シート!$C$18,"")</f>
        <v>0</v>
      </c>
      <c r="AP98" s="160"/>
      <c r="AQ98" s="160"/>
      <c r="AR98" s="3" t="s">
        <v>44</v>
      </c>
      <c r="AS98" s="160">
        <f>+IF(基本情報入力シート!$F$3="使用しない",基本情報入力シート!$E$18,"")</f>
        <v>0</v>
      </c>
      <c r="AT98" s="160"/>
      <c r="AU98" s="160"/>
      <c r="AV98" s="3" t="s">
        <v>44</v>
      </c>
      <c r="AW98" s="160">
        <f>+IF(基本情報入力シート!$F$3="使用しない",基本情報入力シート!$G$18,"")</f>
        <v>0</v>
      </c>
      <c r="AX98" s="160"/>
      <c r="AY98" s="160"/>
      <c r="AZ98" s="3"/>
      <c r="BA98" s="3"/>
      <c r="BB98" s="22"/>
    </row>
    <row r="99" spans="1:54" s="3" customFormat="1" ht="20.25" customHeight="1">
      <c r="A99" s="27">
        <f>'請求書（請求者控）入力用'!A99</f>
        <v>0</v>
      </c>
      <c r="B99" s="14">
        <f>'請求書（請求者控）入力用'!B99</f>
        <v>0</v>
      </c>
      <c r="C99" s="312">
        <f>'請求書（請求者控）入力用'!C99</f>
        <v>0</v>
      </c>
      <c r="D99" s="313">
        <f>'請求書（請求者控）入力用'!D99</f>
        <v>0</v>
      </c>
      <c r="E99" s="313">
        <f>'請求書（請求者控）入力用'!E99</f>
        <v>0</v>
      </c>
      <c r="F99" s="313">
        <f>'請求書（請求者控）入力用'!F99</f>
        <v>0</v>
      </c>
      <c r="G99" s="313">
        <f>'請求書（請求者控）入力用'!G99</f>
        <v>0</v>
      </c>
      <c r="H99" s="313">
        <f>'請求書（請求者控）入力用'!H99</f>
        <v>0</v>
      </c>
      <c r="I99" s="313">
        <f>'請求書（請求者控）入力用'!I99</f>
        <v>0</v>
      </c>
      <c r="J99" s="313">
        <f>'請求書（請求者控）入力用'!J99</f>
        <v>0</v>
      </c>
      <c r="K99" s="313">
        <f>'請求書（請求者控）入力用'!K99</f>
        <v>0</v>
      </c>
      <c r="L99" s="313">
        <f>'請求書（請求者控）入力用'!L99</f>
        <v>0</v>
      </c>
      <c r="M99" s="313">
        <f>'請求書（請求者控）入力用'!M99</f>
        <v>0</v>
      </c>
      <c r="N99" s="313">
        <f>'請求書（請求者控）入力用'!N99</f>
        <v>0</v>
      </c>
      <c r="O99" s="314">
        <f>'請求書（請求者控）入力用'!O99</f>
        <v>0</v>
      </c>
      <c r="P99" s="345">
        <f>'請求書（請求者控）入力用'!P99</f>
        <v>0</v>
      </c>
      <c r="Q99" s="346">
        <f>'請求書（請求者控）入力用'!Q99</f>
        <v>0</v>
      </c>
      <c r="R99" s="327">
        <f>'請求書（請求者控）入力用'!R99</f>
        <v>0</v>
      </c>
      <c r="S99" s="328">
        <f>'請求書（請求者控）入力用'!S99</f>
        <v>0</v>
      </c>
      <c r="T99" s="329">
        <f>'請求書（請求者控）入力用'!T99</f>
        <v>0</v>
      </c>
      <c r="U99" s="347">
        <f>'請求書（請求者控）入力用'!U99</f>
        <v>0</v>
      </c>
      <c r="V99" s="348">
        <f>'請求書（請求者控）入力用'!V99</f>
        <v>0</v>
      </c>
      <c r="W99" s="302">
        <f>'請求書（請求者控）入力用'!W99</f>
        <v>0</v>
      </c>
      <c r="X99" s="303">
        <f>'請求書（請求者控）入力用'!X99</f>
        <v>0</v>
      </c>
      <c r="Y99" s="304">
        <f>'請求書（請求者控）入力用'!Y99</f>
        <v>0</v>
      </c>
      <c r="Z99" s="302" t="str">
        <f>'請求書（請求者控）入力用'!Z99</f>
        <v/>
      </c>
      <c r="AA99" s="303">
        <f>'請求書（請求者控）入力用'!AA99</f>
        <v>0</v>
      </c>
      <c r="AB99" s="303">
        <f>'請求書（請求者控）入力用'!AB99</f>
        <v>0</v>
      </c>
      <c r="AC99" s="303">
        <f>'請求書（請求者控）入力用'!AC99</f>
        <v>0</v>
      </c>
      <c r="AD99" s="303">
        <f>'請求書（請求者控）入力用'!AD99</f>
        <v>0</v>
      </c>
      <c r="AE99" s="303">
        <f>'請求書（請求者控）入力用'!AE99</f>
        <v>0</v>
      </c>
      <c r="AF99" s="304">
        <f>'請求書（請求者控）入力用'!AF99</f>
        <v>0</v>
      </c>
      <c r="AG99" s="343"/>
      <c r="AH99" s="344"/>
      <c r="AL99" s="19"/>
      <c r="AM99" s="158" t="s">
        <v>11</v>
      </c>
      <c r="AN99" s="158"/>
      <c r="AO99" s="159">
        <f>+IF(基本情報入力シート!$F$3="使用しない",基本情報入力シート!$C$20,"")</f>
        <v>0</v>
      </c>
      <c r="AP99" s="159"/>
      <c r="AQ99" s="159"/>
      <c r="AR99" s="1" t="s">
        <v>44</v>
      </c>
      <c r="AS99" s="160">
        <f>+IF(基本情報入力シート!$F$3="使用しない",基本情報入力シート!$E$20,"")</f>
        <v>0</v>
      </c>
      <c r="AT99" s="160"/>
      <c r="AU99" s="160"/>
      <c r="AV99" s="1" t="s">
        <v>44</v>
      </c>
      <c r="AW99" s="159">
        <f>+IF(基本情報入力シート!$F$3="使用しない",基本情報入力シート!$G$20,"")</f>
        <v>0</v>
      </c>
      <c r="AX99" s="159"/>
      <c r="AY99" s="159"/>
      <c r="AZ99" s="37"/>
      <c r="BA99" s="37"/>
      <c r="BB99" s="44"/>
    </row>
    <row r="100" spans="1:54" ht="20.25" customHeight="1">
      <c r="A100" s="27">
        <f>'請求書（請求者控）入力用'!A100</f>
        <v>0</v>
      </c>
      <c r="B100" s="14">
        <f>'請求書（請求者控）入力用'!B100</f>
        <v>0</v>
      </c>
      <c r="C100" s="312">
        <f>'請求書（請求者控）入力用'!C100</f>
        <v>0</v>
      </c>
      <c r="D100" s="313">
        <f>'請求書（請求者控）入力用'!D100</f>
        <v>0</v>
      </c>
      <c r="E100" s="313">
        <f>'請求書（請求者控）入力用'!E100</f>
        <v>0</v>
      </c>
      <c r="F100" s="313">
        <f>'請求書（請求者控）入力用'!F100</f>
        <v>0</v>
      </c>
      <c r="G100" s="313">
        <f>'請求書（請求者控）入力用'!G100</f>
        <v>0</v>
      </c>
      <c r="H100" s="313">
        <f>'請求書（請求者控）入力用'!H100</f>
        <v>0</v>
      </c>
      <c r="I100" s="313">
        <f>'請求書（請求者控）入力用'!I100</f>
        <v>0</v>
      </c>
      <c r="J100" s="313">
        <f>'請求書（請求者控）入力用'!J100</f>
        <v>0</v>
      </c>
      <c r="K100" s="313">
        <f>'請求書（請求者控）入力用'!K100</f>
        <v>0</v>
      </c>
      <c r="L100" s="313">
        <f>'請求書（請求者控）入力用'!L100</f>
        <v>0</v>
      </c>
      <c r="M100" s="313">
        <f>'請求書（請求者控）入力用'!M100</f>
        <v>0</v>
      </c>
      <c r="N100" s="313">
        <f>'請求書（請求者控）入力用'!N100</f>
        <v>0</v>
      </c>
      <c r="O100" s="314">
        <f>'請求書（請求者控）入力用'!O100</f>
        <v>0</v>
      </c>
      <c r="P100" s="345">
        <f>'請求書（請求者控）入力用'!P100</f>
        <v>0</v>
      </c>
      <c r="Q100" s="346">
        <f>'請求書（請求者控）入力用'!Q100</f>
        <v>0</v>
      </c>
      <c r="R100" s="327">
        <f>'請求書（請求者控）入力用'!R100</f>
        <v>0</v>
      </c>
      <c r="S100" s="328">
        <f>'請求書（請求者控）入力用'!S100</f>
        <v>0</v>
      </c>
      <c r="T100" s="329">
        <f>'請求書（請求者控）入力用'!T100</f>
        <v>0</v>
      </c>
      <c r="U100" s="347">
        <f>'請求書（請求者控）入力用'!U100</f>
        <v>0</v>
      </c>
      <c r="V100" s="348">
        <f>'請求書（請求者控）入力用'!V100</f>
        <v>0</v>
      </c>
      <c r="W100" s="302">
        <f>'請求書（請求者控）入力用'!W100</f>
        <v>0</v>
      </c>
      <c r="X100" s="303">
        <f>'請求書（請求者控）入力用'!X100</f>
        <v>0</v>
      </c>
      <c r="Y100" s="304">
        <f>'請求書（請求者控）入力用'!Y100</f>
        <v>0</v>
      </c>
      <c r="Z100" s="302" t="str">
        <f>'請求書（請求者控）入力用'!Z100</f>
        <v/>
      </c>
      <c r="AA100" s="303">
        <f>'請求書（請求者控）入力用'!AA100</f>
        <v>0</v>
      </c>
      <c r="AB100" s="303">
        <f>'請求書（請求者控）入力用'!AB100</f>
        <v>0</v>
      </c>
      <c r="AC100" s="303">
        <f>'請求書（請求者控）入力用'!AC100</f>
        <v>0</v>
      </c>
      <c r="AD100" s="303">
        <f>'請求書（請求者控）入力用'!AD100</f>
        <v>0</v>
      </c>
      <c r="AE100" s="303">
        <f>'請求書（請求者控）入力用'!AE100</f>
        <v>0</v>
      </c>
      <c r="AF100" s="304">
        <f>'請求書（請求者控）入力用'!AF100</f>
        <v>0</v>
      </c>
      <c r="AG100" s="343"/>
      <c r="AH100" s="344"/>
      <c r="AL100" s="92" t="s">
        <v>64</v>
      </c>
      <c r="AM100" s="92"/>
      <c r="AN100" s="92"/>
      <c r="AO100" s="92"/>
      <c r="AP100" s="92"/>
      <c r="AQ100" s="114">
        <f>基本情報入力シート!C27</f>
        <v>0</v>
      </c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</row>
    <row r="101" spans="1:54" ht="20.25" customHeight="1">
      <c r="A101" s="27">
        <f>'請求書（請求者控）入力用'!A101</f>
        <v>0</v>
      </c>
      <c r="B101" s="14">
        <f>'請求書（請求者控）入力用'!B101</f>
        <v>0</v>
      </c>
      <c r="C101" s="312">
        <f>'請求書（請求者控）入力用'!C101</f>
        <v>0</v>
      </c>
      <c r="D101" s="313">
        <f>'請求書（請求者控）入力用'!D101</f>
        <v>0</v>
      </c>
      <c r="E101" s="313">
        <f>'請求書（請求者控）入力用'!E101</f>
        <v>0</v>
      </c>
      <c r="F101" s="313">
        <f>'請求書（請求者控）入力用'!F101</f>
        <v>0</v>
      </c>
      <c r="G101" s="313">
        <f>'請求書（請求者控）入力用'!G101</f>
        <v>0</v>
      </c>
      <c r="H101" s="313">
        <f>'請求書（請求者控）入力用'!H101</f>
        <v>0</v>
      </c>
      <c r="I101" s="313">
        <f>'請求書（請求者控）入力用'!I101</f>
        <v>0</v>
      </c>
      <c r="J101" s="313">
        <f>'請求書（請求者控）入力用'!J101</f>
        <v>0</v>
      </c>
      <c r="K101" s="313">
        <f>'請求書（請求者控）入力用'!K101</f>
        <v>0</v>
      </c>
      <c r="L101" s="313">
        <f>'請求書（請求者控）入力用'!L101</f>
        <v>0</v>
      </c>
      <c r="M101" s="313">
        <f>'請求書（請求者控）入力用'!M101</f>
        <v>0</v>
      </c>
      <c r="N101" s="313">
        <f>'請求書（請求者控）入力用'!N101</f>
        <v>0</v>
      </c>
      <c r="O101" s="314">
        <f>'請求書（請求者控）入力用'!O101</f>
        <v>0</v>
      </c>
      <c r="P101" s="345">
        <f>'請求書（請求者控）入力用'!P101</f>
        <v>0</v>
      </c>
      <c r="Q101" s="346">
        <f>'請求書（請求者控）入力用'!Q101</f>
        <v>0</v>
      </c>
      <c r="R101" s="327">
        <f>'請求書（請求者控）入力用'!R101</f>
        <v>0</v>
      </c>
      <c r="S101" s="328">
        <f>'請求書（請求者控）入力用'!S101</f>
        <v>0</v>
      </c>
      <c r="T101" s="329">
        <f>'請求書（請求者控）入力用'!T101</f>
        <v>0</v>
      </c>
      <c r="U101" s="347">
        <f>'請求書（請求者控）入力用'!U101</f>
        <v>0</v>
      </c>
      <c r="V101" s="348">
        <f>'請求書（請求者控）入力用'!V101</f>
        <v>0</v>
      </c>
      <c r="W101" s="302">
        <f>'請求書（請求者控）入力用'!W101</f>
        <v>0</v>
      </c>
      <c r="X101" s="303">
        <f>'請求書（請求者控）入力用'!X101</f>
        <v>0</v>
      </c>
      <c r="Y101" s="304">
        <f>'請求書（請求者控）入力用'!Y101</f>
        <v>0</v>
      </c>
      <c r="Z101" s="302" t="str">
        <f>'請求書（請求者控）入力用'!Z101</f>
        <v/>
      </c>
      <c r="AA101" s="303">
        <f>'請求書（請求者控）入力用'!AA101</f>
        <v>0</v>
      </c>
      <c r="AB101" s="303">
        <f>'請求書（請求者控）入力用'!AB101</f>
        <v>0</v>
      </c>
      <c r="AC101" s="303">
        <f>'請求書（請求者控）入力用'!AC101</f>
        <v>0</v>
      </c>
      <c r="AD101" s="303">
        <f>'請求書（請求者控）入力用'!AD101</f>
        <v>0</v>
      </c>
      <c r="AE101" s="303">
        <f>'請求書（請求者控）入力用'!AE101</f>
        <v>0</v>
      </c>
      <c r="AF101" s="304">
        <f>'請求書（請求者控）入力用'!AF101</f>
        <v>0</v>
      </c>
      <c r="AG101" s="343"/>
      <c r="AH101" s="344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20.25" customHeight="1">
      <c r="A102" s="27">
        <f>'請求書（請求者控）入力用'!A102</f>
        <v>0</v>
      </c>
      <c r="B102" s="14">
        <f>'請求書（請求者控）入力用'!B102</f>
        <v>0</v>
      </c>
      <c r="C102" s="312">
        <f>'請求書（請求者控）入力用'!C102</f>
        <v>0</v>
      </c>
      <c r="D102" s="313">
        <f>'請求書（請求者控）入力用'!D102</f>
        <v>0</v>
      </c>
      <c r="E102" s="313">
        <f>'請求書（請求者控）入力用'!E102</f>
        <v>0</v>
      </c>
      <c r="F102" s="313">
        <f>'請求書（請求者控）入力用'!F102</f>
        <v>0</v>
      </c>
      <c r="G102" s="313">
        <f>'請求書（請求者控）入力用'!G102</f>
        <v>0</v>
      </c>
      <c r="H102" s="313">
        <f>'請求書（請求者控）入力用'!H102</f>
        <v>0</v>
      </c>
      <c r="I102" s="313">
        <f>'請求書（請求者控）入力用'!I102</f>
        <v>0</v>
      </c>
      <c r="J102" s="313">
        <f>'請求書（請求者控）入力用'!J102</f>
        <v>0</v>
      </c>
      <c r="K102" s="313">
        <f>'請求書（請求者控）入力用'!K102</f>
        <v>0</v>
      </c>
      <c r="L102" s="313">
        <f>'請求書（請求者控）入力用'!L102</f>
        <v>0</v>
      </c>
      <c r="M102" s="313">
        <f>'請求書（請求者控）入力用'!M102</f>
        <v>0</v>
      </c>
      <c r="N102" s="313">
        <f>'請求書（請求者控）入力用'!N102</f>
        <v>0</v>
      </c>
      <c r="O102" s="314">
        <f>'請求書（請求者控）入力用'!O102</f>
        <v>0</v>
      </c>
      <c r="P102" s="345">
        <f>'請求書（請求者控）入力用'!P102</f>
        <v>0</v>
      </c>
      <c r="Q102" s="346">
        <f>'請求書（請求者控）入力用'!Q102</f>
        <v>0</v>
      </c>
      <c r="R102" s="327">
        <f>'請求書（請求者控）入力用'!R102</f>
        <v>0</v>
      </c>
      <c r="S102" s="328">
        <f>'請求書（請求者控）入力用'!S102</f>
        <v>0</v>
      </c>
      <c r="T102" s="329">
        <f>'請求書（請求者控）入力用'!T102</f>
        <v>0</v>
      </c>
      <c r="U102" s="330">
        <f>'請求書（請求者控）入力用'!U102</f>
        <v>0</v>
      </c>
      <c r="V102" s="331">
        <f>'請求書（請求者控）入力用'!V102</f>
        <v>0</v>
      </c>
      <c r="W102" s="302">
        <f>'請求書（請求者控）入力用'!W102</f>
        <v>0</v>
      </c>
      <c r="X102" s="303">
        <f>'請求書（請求者控）入力用'!X102</f>
        <v>0</v>
      </c>
      <c r="Y102" s="304">
        <f>'請求書（請求者控）入力用'!Y102</f>
        <v>0</v>
      </c>
      <c r="Z102" s="302" t="str">
        <f>'請求書（請求者控）入力用'!Z102</f>
        <v/>
      </c>
      <c r="AA102" s="303">
        <f>'請求書（請求者控）入力用'!AA102</f>
        <v>0</v>
      </c>
      <c r="AB102" s="303">
        <f>'請求書（請求者控）入力用'!AB102</f>
        <v>0</v>
      </c>
      <c r="AC102" s="303">
        <f>'請求書（請求者控）入力用'!AC102</f>
        <v>0</v>
      </c>
      <c r="AD102" s="303">
        <f>'請求書（請求者控）入力用'!AD102</f>
        <v>0</v>
      </c>
      <c r="AE102" s="303">
        <f>'請求書（請求者控）入力用'!AE102</f>
        <v>0</v>
      </c>
      <c r="AF102" s="304">
        <f>'請求書（請求者控）入力用'!AF102</f>
        <v>0</v>
      </c>
      <c r="AG102" s="308"/>
      <c r="AH102" s="309"/>
      <c r="AL102" s="93" t="s">
        <v>12</v>
      </c>
      <c r="AM102" s="94"/>
      <c r="AN102" s="94"/>
      <c r="AO102" s="94"/>
      <c r="AP102" s="95"/>
      <c r="AQ102" s="119">
        <f>+IF(基本情報入力シート!$F$3="使用しない",基本情報入力シート!$C$32,"")</f>
        <v>0</v>
      </c>
      <c r="AR102" s="120"/>
      <c r="AS102" s="120"/>
      <c r="AT102" s="120">
        <f>+IF(基本情報入力シート!$F$3="使用しない",基本情報入力シート!$C$18,"")</f>
        <v>0</v>
      </c>
      <c r="AU102" s="120"/>
      <c r="AV102" s="121"/>
      <c r="AW102" s="119">
        <f>+IF(基本情報入力シート!$F$3="使用しない",基本情報入力シート!$C$33,"")</f>
        <v>0</v>
      </c>
      <c r="AX102" s="120"/>
      <c r="AY102" s="120"/>
      <c r="AZ102" s="120">
        <f>+IF(基本情報入力シート!$F$3="使用しない",基本情報入力シート!$C$18,"")</f>
        <v>0</v>
      </c>
      <c r="BA102" s="120"/>
      <c r="BB102" s="121"/>
    </row>
    <row r="103" spans="1:54" ht="20.25" customHeight="1">
      <c r="A103" s="28">
        <f>'請求書（請求者控）入力用'!A103</f>
        <v>0</v>
      </c>
      <c r="B103" s="15">
        <f>'請求書（請求者控）入力用'!B103</f>
        <v>0</v>
      </c>
      <c r="C103" s="312">
        <f>'請求書（請求者控）入力用'!C103</f>
        <v>0</v>
      </c>
      <c r="D103" s="313">
        <f>'請求書（請求者控）入力用'!D103</f>
        <v>0</v>
      </c>
      <c r="E103" s="313">
        <f>'請求書（請求者控）入力用'!E103</f>
        <v>0</v>
      </c>
      <c r="F103" s="313">
        <f>'請求書（請求者控）入力用'!F103</f>
        <v>0</v>
      </c>
      <c r="G103" s="313">
        <f>'請求書（請求者控）入力用'!G103</f>
        <v>0</v>
      </c>
      <c r="H103" s="313">
        <f>'請求書（請求者控）入力用'!H103</f>
        <v>0</v>
      </c>
      <c r="I103" s="313">
        <f>'請求書（請求者控）入力用'!I103</f>
        <v>0</v>
      </c>
      <c r="J103" s="313">
        <f>'請求書（請求者控）入力用'!J103</f>
        <v>0</v>
      </c>
      <c r="K103" s="313">
        <f>'請求書（請求者控）入力用'!K103</f>
        <v>0</v>
      </c>
      <c r="L103" s="313">
        <f>'請求書（請求者控）入力用'!L103</f>
        <v>0</v>
      </c>
      <c r="M103" s="313">
        <f>'請求書（請求者控）入力用'!M103</f>
        <v>0</v>
      </c>
      <c r="N103" s="313">
        <f>'請求書（請求者控）入力用'!N103</f>
        <v>0</v>
      </c>
      <c r="O103" s="314">
        <f>'請求書（請求者控）入力用'!O103</f>
        <v>0</v>
      </c>
      <c r="P103" s="345">
        <f>'請求書（請求者控）入力用'!P103</f>
        <v>0</v>
      </c>
      <c r="Q103" s="346">
        <f>'請求書（請求者控）入力用'!Q103</f>
        <v>0</v>
      </c>
      <c r="R103" s="317">
        <f>'請求書（請求者控）入力用'!R103</f>
        <v>0</v>
      </c>
      <c r="S103" s="318">
        <f>'請求書（請求者控）入力用'!S103</f>
        <v>0</v>
      </c>
      <c r="T103" s="319">
        <f>'請求書（請求者控）入力用'!T103</f>
        <v>0</v>
      </c>
      <c r="U103" s="334">
        <f>'請求書（請求者控）入力用'!U103</f>
        <v>0</v>
      </c>
      <c r="V103" s="335">
        <f>'請求書（請求者控）入力用'!V103</f>
        <v>0</v>
      </c>
      <c r="W103" s="322">
        <f>'請求書（請求者控）入力用'!W103</f>
        <v>0</v>
      </c>
      <c r="X103" s="323">
        <f>'請求書（請求者控）入力用'!X103</f>
        <v>0</v>
      </c>
      <c r="Y103" s="324">
        <f>'請求書（請求者控）入力用'!Y103</f>
        <v>0</v>
      </c>
      <c r="Z103" s="336" t="str">
        <f>'請求書（請求者控）入力用'!Z103</f>
        <v/>
      </c>
      <c r="AA103" s="337">
        <f>'請求書（請求者控）入力用'!AA103</f>
        <v>0</v>
      </c>
      <c r="AB103" s="337">
        <f>'請求書（請求者控）入力用'!AB103</f>
        <v>0</v>
      </c>
      <c r="AC103" s="337">
        <f>'請求書（請求者控）入力用'!AC103</f>
        <v>0</v>
      </c>
      <c r="AD103" s="337">
        <f>'請求書（請求者控）入力用'!AD103</f>
        <v>0</v>
      </c>
      <c r="AE103" s="337">
        <f>'請求書（請求者控）入力用'!AE103</f>
        <v>0</v>
      </c>
      <c r="AF103" s="338">
        <f>'請求書（請求者控）入力用'!AF103</f>
        <v>0</v>
      </c>
      <c r="AG103" s="339"/>
      <c r="AH103" s="340"/>
      <c r="AL103" s="93" t="s">
        <v>13</v>
      </c>
      <c r="AM103" s="94"/>
      <c r="AN103" s="94"/>
      <c r="AO103" s="94"/>
      <c r="AP103" s="95"/>
      <c r="AQ103" s="119">
        <f>+IF(基本情報入力シート!$F$3="使用しない",基本情報入力シート!$C$34,"")</f>
        <v>0</v>
      </c>
      <c r="AR103" s="120"/>
      <c r="AS103" s="120"/>
      <c r="AT103" s="121"/>
      <c r="AU103" s="119">
        <f>+IF(基本情報入力シート!$F$3="使用しない",基本情報入力シート!$C$35,"")</f>
        <v>0</v>
      </c>
      <c r="AV103" s="120"/>
      <c r="AW103" s="120"/>
      <c r="AX103" s="120"/>
      <c r="AY103" s="120">
        <f>+IF(基本情報入力シート!$F$3="使用しない",基本情報入力シート!$C$34,"")</f>
        <v>0</v>
      </c>
      <c r="AZ103" s="120"/>
      <c r="BA103" s="120"/>
      <c r="BB103" s="121"/>
    </row>
    <row r="104" spans="1:54" ht="20.25" customHeight="1">
      <c r="A104" s="27">
        <f>'請求書（請求者控）入力用'!A104</f>
        <v>0</v>
      </c>
      <c r="B104" s="14">
        <f>'請求書（請求者控）入力用'!B104</f>
        <v>0</v>
      </c>
      <c r="C104" s="312">
        <f>'請求書（請求者控）入力用'!C104</f>
        <v>0</v>
      </c>
      <c r="D104" s="313">
        <f>'請求書（請求者控）入力用'!D104</f>
        <v>0</v>
      </c>
      <c r="E104" s="313">
        <f>'請求書（請求者控）入力用'!E104</f>
        <v>0</v>
      </c>
      <c r="F104" s="313">
        <f>'請求書（請求者控）入力用'!F104</f>
        <v>0</v>
      </c>
      <c r="G104" s="313">
        <f>'請求書（請求者控）入力用'!G104</f>
        <v>0</v>
      </c>
      <c r="H104" s="313">
        <f>'請求書（請求者控）入力用'!H104</f>
        <v>0</v>
      </c>
      <c r="I104" s="313">
        <f>'請求書（請求者控）入力用'!I104</f>
        <v>0</v>
      </c>
      <c r="J104" s="313">
        <f>'請求書（請求者控）入力用'!J104</f>
        <v>0</v>
      </c>
      <c r="K104" s="313">
        <f>'請求書（請求者控）入力用'!K104</f>
        <v>0</v>
      </c>
      <c r="L104" s="313">
        <f>'請求書（請求者控）入力用'!L104</f>
        <v>0</v>
      </c>
      <c r="M104" s="313">
        <f>'請求書（請求者控）入力用'!M104</f>
        <v>0</v>
      </c>
      <c r="N104" s="313">
        <f>'請求書（請求者控）入力用'!N104</f>
        <v>0</v>
      </c>
      <c r="O104" s="314">
        <f>'請求書（請求者控）入力用'!O104</f>
        <v>0</v>
      </c>
      <c r="P104" s="345">
        <f>'請求書（請求者控）入力用'!P104</f>
        <v>0</v>
      </c>
      <c r="Q104" s="346">
        <f>'請求書（請求者控）入力用'!Q104</f>
        <v>0</v>
      </c>
      <c r="R104" s="327">
        <f>'請求書（請求者控）入力用'!R104</f>
        <v>0</v>
      </c>
      <c r="S104" s="328">
        <f>'請求書（請求者控）入力用'!S104</f>
        <v>0</v>
      </c>
      <c r="T104" s="329">
        <f>'請求書（請求者控）入力用'!T104</f>
        <v>0</v>
      </c>
      <c r="U104" s="330">
        <f>'請求書（請求者控）入力用'!U104</f>
        <v>0</v>
      </c>
      <c r="V104" s="331">
        <f>'請求書（請求者控）入力用'!V104</f>
        <v>0</v>
      </c>
      <c r="W104" s="302">
        <f>'請求書（請求者控）入力用'!W104</f>
        <v>0</v>
      </c>
      <c r="X104" s="303">
        <f>'請求書（請求者控）入力用'!X104</f>
        <v>0</v>
      </c>
      <c r="Y104" s="304">
        <f>'請求書（請求者控）入力用'!Y104</f>
        <v>0</v>
      </c>
      <c r="Z104" s="305" t="str">
        <f>'請求書（請求者控）入力用'!Z104</f>
        <v/>
      </c>
      <c r="AA104" s="306">
        <f>'請求書（請求者控）入力用'!AA104</f>
        <v>0</v>
      </c>
      <c r="AB104" s="306">
        <f>'請求書（請求者控）入力用'!AB104</f>
        <v>0</v>
      </c>
      <c r="AC104" s="306">
        <f>'請求書（請求者控）入力用'!AC104</f>
        <v>0</v>
      </c>
      <c r="AD104" s="306">
        <f>'請求書（請求者控）入力用'!AD104</f>
        <v>0</v>
      </c>
      <c r="AE104" s="306">
        <f>'請求書（請求者控）入力用'!AE104</f>
        <v>0</v>
      </c>
      <c r="AF104" s="307">
        <f>'請求書（請求者控）入力用'!AF104</f>
        <v>0</v>
      </c>
      <c r="AG104" s="308"/>
      <c r="AH104" s="309"/>
      <c r="AL104" s="144" t="s">
        <v>91</v>
      </c>
      <c r="AM104" s="145"/>
      <c r="AN104" s="145"/>
      <c r="AO104" s="145"/>
      <c r="AP104" s="146"/>
      <c r="AQ104" s="147">
        <f>+IF(基本情報入力シート!$F$3="使用しない",基本情報入力シート!$C$36,"")</f>
        <v>0</v>
      </c>
      <c r="AR104" s="147"/>
      <c r="AS104" s="147"/>
      <c r="AT104" s="147">
        <f>+IF(基本情報入力シート!$F$3="使用しない",基本情報入力シート!$C$18,"")</f>
        <v>0</v>
      </c>
      <c r="AU104" s="147"/>
      <c r="AV104" s="147"/>
      <c r="AW104" s="147">
        <f>+IF(基本情報入力シート!$F$3="使用しない",基本情報入力シート!$C$33,"")</f>
        <v>0</v>
      </c>
      <c r="AX104" s="147"/>
      <c r="AY104" s="147"/>
      <c r="AZ104" s="147">
        <f>+IF(基本情報入力シート!$F$3="使用しない",基本情報入力シート!$C$18,"")</f>
        <v>0</v>
      </c>
      <c r="BA104" s="147"/>
      <c r="BB104" s="148"/>
    </row>
    <row r="105" spans="1:54" ht="20.25" customHeight="1">
      <c r="A105" s="27">
        <f>'請求書（請求者控）入力用'!A105</f>
        <v>0</v>
      </c>
      <c r="B105" s="14">
        <f>'請求書（請求者控）入力用'!B105</f>
        <v>0</v>
      </c>
      <c r="C105" s="312">
        <f>'請求書（請求者控）入力用'!C105</f>
        <v>0</v>
      </c>
      <c r="D105" s="313">
        <f>'請求書（請求者控）入力用'!D105</f>
        <v>0</v>
      </c>
      <c r="E105" s="313">
        <f>'請求書（請求者控）入力用'!E105</f>
        <v>0</v>
      </c>
      <c r="F105" s="313">
        <f>'請求書（請求者控）入力用'!F105</f>
        <v>0</v>
      </c>
      <c r="G105" s="313">
        <f>'請求書（請求者控）入力用'!G105</f>
        <v>0</v>
      </c>
      <c r="H105" s="313">
        <f>'請求書（請求者控）入力用'!H105</f>
        <v>0</v>
      </c>
      <c r="I105" s="313">
        <f>'請求書（請求者控）入力用'!I105</f>
        <v>0</v>
      </c>
      <c r="J105" s="313">
        <f>'請求書（請求者控）入力用'!J105</f>
        <v>0</v>
      </c>
      <c r="K105" s="313">
        <f>'請求書（請求者控）入力用'!K105</f>
        <v>0</v>
      </c>
      <c r="L105" s="313">
        <f>'請求書（請求者控）入力用'!L105</f>
        <v>0</v>
      </c>
      <c r="M105" s="313">
        <f>'請求書（請求者控）入力用'!M105</f>
        <v>0</v>
      </c>
      <c r="N105" s="313">
        <f>'請求書（請求者控）入力用'!N105</f>
        <v>0</v>
      </c>
      <c r="O105" s="314">
        <f>'請求書（請求者控）入力用'!O105</f>
        <v>0</v>
      </c>
      <c r="P105" s="345">
        <f>'請求書（請求者控）入力用'!P105</f>
        <v>0</v>
      </c>
      <c r="Q105" s="346">
        <f>'請求書（請求者控）入力用'!Q105</f>
        <v>0</v>
      </c>
      <c r="R105" s="327">
        <f>'請求書（請求者控）入力用'!R105</f>
        <v>0</v>
      </c>
      <c r="S105" s="328">
        <f>'請求書（請求者控）入力用'!S105</f>
        <v>0</v>
      </c>
      <c r="T105" s="329">
        <f>'請求書（請求者控）入力用'!T105</f>
        <v>0</v>
      </c>
      <c r="U105" s="330">
        <f>'請求書（請求者控）入力用'!U105</f>
        <v>0</v>
      </c>
      <c r="V105" s="331">
        <f>'請求書（請求者控）入力用'!V105</f>
        <v>0</v>
      </c>
      <c r="W105" s="302">
        <f>'請求書（請求者控）入力用'!W105</f>
        <v>0</v>
      </c>
      <c r="X105" s="303">
        <f>'請求書（請求者控）入力用'!X105</f>
        <v>0</v>
      </c>
      <c r="Y105" s="304">
        <f>'請求書（請求者控）入力用'!Y105</f>
        <v>0</v>
      </c>
      <c r="Z105" s="302" t="str">
        <f>'請求書（請求者控）入力用'!Z105</f>
        <v/>
      </c>
      <c r="AA105" s="303">
        <f>'請求書（請求者控）入力用'!AA105</f>
        <v>0</v>
      </c>
      <c r="AB105" s="303">
        <f>'請求書（請求者控）入力用'!AB105</f>
        <v>0</v>
      </c>
      <c r="AC105" s="303">
        <f>'請求書（請求者控）入力用'!AC105</f>
        <v>0</v>
      </c>
      <c r="AD105" s="303">
        <f>'請求書（請求者控）入力用'!AD105</f>
        <v>0</v>
      </c>
      <c r="AE105" s="303">
        <f>'請求書（請求者控）入力用'!AE105</f>
        <v>0</v>
      </c>
      <c r="AF105" s="304">
        <f>'請求書（請求者控）入力用'!AF105</f>
        <v>0</v>
      </c>
      <c r="AG105" s="308"/>
      <c r="AH105" s="309"/>
      <c r="AL105" s="89" t="s">
        <v>45</v>
      </c>
      <c r="AM105" s="90"/>
      <c r="AN105" s="90"/>
      <c r="AO105" s="90"/>
      <c r="AP105" s="91"/>
      <c r="AQ105" s="122">
        <f>+IF(基本情報入力シート!$F$3="使用しない",基本情報入力シート!$C$37,"")</f>
        <v>0</v>
      </c>
      <c r="AR105" s="122"/>
      <c r="AS105" s="122"/>
      <c r="AT105" s="122">
        <f>+IF(基本情報入力シート!$F$3="使用しない",基本情報入力シート!$C$18,"")</f>
        <v>0</v>
      </c>
      <c r="AU105" s="122"/>
      <c r="AV105" s="122"/>
      <c r="AW105" s="122">
        <f>+IF(基本情報入力シート!$F$3="使用しない",基本情報入力シート!$C$33,"")</f>
        <v>0</v>
      </c>
      <c r="AX105" s="122"/>
      <c r="AY105" s="122"/>
      <c r="AZ105" s="122">
        <f>+IF(基本情報入力シート!$F$3="使用しない",基本情報入力シート!$C$18,"")</f>
        <v>0</v>
      </c>
      <c r="BA105" s="122"/>
      <c r="BB105" s="123"/>
    </row>
    <row r="106" spans="1:54" ht="20.25" customHeight="1">
      <c r="A106" s="27">
        <f>'請求書（請求者控）入力用'!A106</f>
        <v>0</v>
      </c>
      <c r="B106" s="14">
        <f>'請求書（請求者控）入力用'!B106</f>
        <v>0</v>
      </c>
      <c r="C106" s="312">
        <f>'請求書（請求者控）入力用'!C106</f>
        <v>0</v>
      </c>
      <c r="D106" s="313">
        <f>'請求書（請求者控）入力用'!D106</f>
        <v>0</v>
      </c>
      <c r="E106" s="313">
        <f>'請求書（請求者控）入力用'!E106</f>
        <v>0</v>
      </c>
      <c r="F106" s="313">
        <f>'請求書（請求者控）入力用'!F106</f>
        <v>0</v>
      </c>
      <c r="G106" s="313">
        <f>'請求書（請求者控）入力用'!G106</f>
        <v>0</v>
      </c>
      <c r="H106" s="313">
        <f>'請求書（請求者控）入力用'!H106</f>
        <v>0</v>
      </c>
      <c r="I106" s="313">
        <f>'請求書（請求者控）入力用'!I106</f>
        <v>0</v>
      </c>
      <c r="J106" s="313">
        <f>'請求書（請求者控）入力用'!J106</f>
        <v>0</v>
      </c>
      <c r="K106" s="313">
        <f>'請求書（請求者控）入力用'!K106</f>
        <v>0</v>
      </c>
      <c r="L106" s="313">
        <f>'請求書（請求者控）入力用'!L106</f>
        <v>0</v>
      </c>
      <c r="M106" s="313">
        <f>'請求書（請求者控）入力用'!M106</f>
        <v>0</v>
      </c>
      <c r="N106" s="313">
        <f>'請求書（請求者控）入力用'!N106</f>
        <v>0</v>
      </c>
      <c r="O106" s="314">
        <f>'請求書（請求者控）入力用'!O106</f>
        <v>0</v>
      </c>
      <c r="P106" s="345">
        <f>'請求書（請求者控）入力用'!P106</f>
        <v>0</v>
      </c>
      <c r="Q106" s="346">
        <f>'請求書（請求者控）入力用'!Q106</f>
        <v>0</v>
      </c>
      <c r="R106" s="327">
        <f>'請求書（請求者控）入力用'!R106</f>
        <v>0</v>
      </c>
      <c r="S106" s="328">
        <f>'請求書（請求者控）入力用'!S106</f>
        <v>0</v>
      </c>
      <c r="T106" s="329">
        <f>'請求書（請求者控）入力用'!T106</f>
        <v>0</v>
      </c>
      <c r="U106" s="330">
        <f>'請求書（請求者控）入力用'!U106</f>
        <v>0</v>
      </c>
      <c r="V106" s="331">
        <f>'請求書（請求者控）入力用'!V106</f>
        <v>0</v>
      </c>
      <c r="W106" s="302">
        <f>'請求書（請求者控）入力用'!W106</f>
        <v>0</v>
      </c>
      <c r="X106" s="303">
        <f>'請求書（請求者控）入力用'!X106</f>
        <v>0</v>
      </c>
      <c r="Y106" s="304">
        <f>'請求書（請求者控）入力用'!Y106</f>
        <v>0</v>
      </c>
      <c r="Z106" s="302" t="str">
        <f>'請求書（請求者控）入力用'!Z106</f>
        <v/>
      </c>
      <c r="AA106" s="303">
        <f>'請求書（請求者控）入力用'!AA106</f>
        <v>0</v>
      </c>
      <c r="AB106" s="303">
        <f>'請求書（請求者控）入力用'!AB106</f>
        <v>0</v>
      </c>
      <c r="AC106" s="303">
        <f>'請求書（請求者控）入力用'!AC106</f>
        <v>0</v>
      </c>
      <c r="AD106" s="303">
        <f>'請求書（請求者控）入力用'!AD106</f>
        <v>0</v>
      </c>
      <c r="AE106" s="303">
        <f>'請求書（請求者控）入力用'!AE106</f>
        <v>0</v>
      </c>
      <c r="AF106" s="304">
        <f>'請求書（請求者控）入力用'!AF106</f>
        <v>0</v>
      </c>
      <c r="AG106" s="308"/>
      <c r="AH106" s="309"/>
      <c r="AL106" s="66" t="s">
        <v>60</v>
      </c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</row>
    <row r="107" spans="1:54" ht="20.25" customHeight="1">
      <c r="A107" s="27">
        <f>'請求書（請求者控）入力用'!A107</f>
        <v>0</v>
      </c>
      <c r="B107" s="14">
        <f>'請求書（請求者控）入力用'!B107</f>
        <v>0</v>
      </c>
      <c r="C107" s="312">
        <f>'請求書（請求者控）入力用'!C107</f>
        <v>0</v>
      </c>
      <c r="D107" s="313">
        <f>'請求書（請求者控）入力用'!D107</f>
        <v>0</v>
      </c>
      <c r="E107" s="313">
        <f>'請求書（請求者控）入力用'!E107</f>
        <v>0</v>
      </c>
      <c r="F107" s="313">
        <f>'請求書（請求者控）入力用'!F107</f>
        <v>0</v>
      </c>
      <c r="G107" s="313">
        <f>'請求書（請求者控）入力用'!G107</f>
        <v>0</v>
      </c>
      <c r="H107" s="313">
        <f>'請求書（請求者控）入力用'!H107</f>
        <v>0</v>
      </c>
      <c r="I107" s="313">
        <f>'請求書（請求者控）入力用'!I107</f>
        <v>0</v>
      </c>
      <c r="J107" s="313">
        <f>'請求書（請求者控）入力用'!J107</f>
        <v>0</v>
      </c>
      <c r="K107" s="313">
        <f>'請求書（請求者控）入力用'!K107</f>
        <v>0</v>
      </c>
      <c r="L107" s="313">
        <f>'請求書（請求者控）入力用'!L107</f>
        <v>0</v>
      </c>
      <c r="M107" s="313">
        <f>'請求書（請求者控）入力用'!M107</f>
        <v>0</v>
      </c>
      <c r="N107" s="313">
        <f>'請求書（請求者控）入力用'!N107</f>
        <v>0</v>
      </c>
      <c r="O107" s="314">
        <f>'請求書（請求者控）入力用'!O107</f>
        <v>0</v>
      </c>
      <c r="P107" s="345">
        <f>'請求書（請求者控）入力用'!P107</f>
        <v>0</v>
      </c>
      <c r="Q107" s="346">
        <f>'請求書（請求者控）入力用'!Q107</f>
        <v>0</v>
      </c>
      <c r="R107" s="327">
        <f>'請求書（請求者控）入力用'!R107</f>
        <v>0</v>
      </c>
      <c r="S107" s="328">
        <f>'請求書（請求者控）入力用'!S107</f>
        <v>0</v>
      </c>
      <c r="T107" s="329">
        <f>'請求書（請求者控）入力用'!T107</f>
        <v>0</v>
      </c>
      <c r="U107" s="330">
        <f>'請求書（請求者控）入力用'!U107</f>
        <v>0</v>
      </c>
      <c r="V107" s="331">
        <f>'請求書（請求者控）入力用'!V107</f>
        <v>0</v>
      </c>
      <c r="W107" s="302">
        <f>'請求書（請求者控）入力用'!W107</f>
        <v>0</v>
      </c>
      <c r="X107" s="303">
        <f>'請求書（請求者控）入力用'!X107</f>
        <v>0</v>
      </c>
      <c r="Y107" s="304">
        <f>'請求書（請求者控）入力用'!Y107</f>
        <v>0</v>
      </c>
      <c r="Z107" s="302" t="str">
        <f>'請求書（請求者控）入力用'!Z107</f>
        <v/>
      </c>
      <c r="AA107" s="303">
        <f>'請求書（請求者控）入力用'!AA107</f>
        <v>0</v>
      </c>
      <c r="AB107" s="303">
        <f>'請求書（請求者控）入力用'!AB107</f>
        <v>0</v>
      </c>
      <c r="AC107" s="303">
        <f>'請求書（請求者控）入力用'!AC107</f>
        <v>0</v>
      </c>
      <c r="AD107" s="303">
        <f>'請求書（請求者控）入力用'!AD107</f>
        <v>0</v>
      </c>
      <c r="AE107" s="303">
        <f>'請求書（請求者控）入力用'!AE107</f>
        <v>0</v>
      </c>
      <c r="AF107" s="304">
        <f>'請求書（請求者控）入力用'!AF107</f>
        <v>0</v>
      </c>
      <c r="AG107" s="308"/>
      <c r="AH107" s="309"/>
      <c r="AL107" s="68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5"/>
    </row>
    <row r="108" spans="1:54" ht="20.25" customHeight="1">
      <c r="A108" s="27">
        <f>'請求書（請求者控）入力用'!A108</f>
        <v>0</v>
      </c>
      <c r="B108" s="14">
        <f>'請求書（請求者控）入力用'!B108</f>
        <v>0</v>
      </c>
      <c r="C108" s="312">
        <f>'請求書（請求者控）入力用'!C108</f>
        <v>0</v>
      </c>
      <c r="D108" s="313">
        <f>'請求書（請求者控）入力用'!D108</f>
        <v>0</v>
      </c>
      <c r="E108" s="313">
        <f>'請求書（請求者控）入力用'!E108</f>
        <v>0</v>
      </c>
      <c r="F108" s="313">
        <f>'請求書（請求者控）入力用'!F108</f>
        <v>0</v>
      </c>
      <c r="G108" s="313">
        <f>'請求書（請求者控）入力用'!G108</f>
        <v>0</v>
      </c>
      <c r="H108" s="313">
        <f>'請求書（請求者控）入力用'!H108</f>
        <v>0</v>
      </c>
      <c r="I108" s="313">
        <f>'請求書（請求者控）入力用'!I108</f>
        <v>0</v>
      </c>
      <c r="J108" s="313">
        <f>'請求書（請求者控）入力用'!J108</f>
        <v>0</v>
      </c>
      <c r="K108" s="313">
        <f>'請求書（請求者控）入力用'!K108</f>
        <v>0</v>
      </c>
      <c r="L108" s="313">
        <f>'請求書（請求者控）入力用'!L108</f>
        <v>0</v>
      </c>
      <c r="M108" s="313">
        <f>'請求書（請求者控）入力用'!M108</f>
        <v>0</v>
      </c>
      <c r="N108" s="313">
        <f>'請求書（請求者控）入力用'!N108</f>
        <v>0</v>
      </c>
      <c r="O108" s="314">
        <f>'請求書（請求者控）入力用'!O108</f>
        <v>0</v>
      </c>
      <c r="P108" s="345">
        <f>'請求書（請求者控）入力用'!P108</f>
        <v>0</v>
      </c>
      <c r="Q108" s="346">
        <f>'請求書（請求者控）入力用'!Q108</f>
        <v>0</v>
      </c>
      <c r="R108" s="327">
        <f>'請求書（請求者控）入力用'!R108</f>
        <v>0</v>
      </c>
      <c r="S108" s="328">
        <f>'請求書（請求者控）入力用'!S108</f>
        <v>0</v>
      </c>
      <c r="T108" s="329">
        <f>'請求書（請求者控）入力用'!T108</f>
        <v>0</v>
      </c>
      <c r="U108" s="330">
        <f>'請求書（請求者控）入力用'!U108</f>
        <v>0</v>
      </c>
      <c r="V108" s="331">
        <f>'請求書（請求者控）入力用'!V108</f>
        <v>0</v>
      </c>
      <c r="W108" s="302">
        <f>'請求書（請求者控）入力用'!W108</f>
        <v>0</v>
      </c>
      <c r="X108" s="303">
        <f>'請求書（請求者控）入力用'!X108</f>
        <v>0</v>
      </c>
      <c r="Y108" s="304">
        <f>'請求書（請求者控）入力用'!Y108</f>
        <v>0</v>
      </c>
      <c r="Z108" s="302" t="str">
        <f>'請求書（請求者控）入力用'!Z108</f>
        <v/>
      </c>
      <c r="AA108" s="303">
        <f>'請求書（請求者控）入力用'!AA108</f>
        <v>0</v>
      </c>
      <c r="AB108" s="303">
        <f>'請求書（請求者控）入力用'!AB108</f>
        <v>0</v>
      </c>
      <c r="AC108" s="303">
        <f>'請求書（請求者控）入力用'!AC108</f>
        <v>0</v>
      </c>
      <c r="AD108" s="303">
        <f>'請求書（請求者控）入力用'!AD108</f>
        <v>0</v>
      </c>
      <c r="AE108" s="303">
        <f>'請求書（請求者控）入力用'!AE108</f>
        <v>0</v>
      </c>
      <c r="AF108" s="304">
        <f>'請求書（請求者控）入力用'!AF108</f>
        <v>0</v>
      </c>
      <c r="AG108" s="308"/>
      <c r="AH108" s="309"/>
      <c r="AL108" s="69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3"/>
    </row>
    <row r="109" spans="1:54" ht="20.25" customHeight="1">
      <c r="A109" s="27">
        <f>'請求書（請求者控）入力用'!A109</f>
        <v>0</v>
      </c>
      <c r="B109" s="14">
        <f>'請求書（請求者控）入力用'!B109</f>
        <v>0</v>
      </c>
      <c r="C109" s="312">
        <f>'請求書（請求者控）入力用'!C109</f>
        <v>0</v>
      </c>
      <c r="D109" s="313">
        <f>'請求書（請求者控）入力用'!D109</f>
        <v>0</v>
      </c>
      <c r="E109" s="313">
        <f>'請求書（請求者控）入力用'!E109</f>
        <v>0</v>
      </c>
      <c r="F109" s="313">
        <f>'請求書（請求者控）入力用'!F109</f>
        <v>0</v>
      </c>
      <c r="G109" s="313">
        <f>'請求書（請求者控）入力用'!G109</f>
        <v>0</v>
      </c>
      <c r="H109" s="313">
        <f>'請求書（請求者控）入力用'!H109</f>
        <v>0</v>
      </c>
      <c r="I109" s="313">
        <f>'請求書（請求者控）入力用'!I109</f>
        <v>0</v>
      </c>
      <c r="J109" s="313">
        <f>'請求書（請求者控）入力用'!J109</f>
        <v>0</v>
      </c>
      <c r="K109" s="313">
        <f>'請求書（請求者控）入力用'!K109</f>
        <v>0</v>
      </c>
      <c r="L109" s="313">
        <f>'請求書（請求者控）入力用'!L109</f>
        <v>0</v>
      </c>
      <c r="M109" s="313">
        <f>'請求書（請求者控）入力用'!M109</f>
        <v>0</v>
      </c>
      <c r="N109" s="313">
        <f>'請求書（請求者控）入力用'!N109</f>
        <v>0</v>
      </c>
      <c r="O109" s="314">
        <f>'請求書（請求者控）入力用'!O109</f>
        <v>0</v>
      </c>
      <c r="P109" s="345">
        <f>'請求書（請求者控）入力用'!P109</f>
        <v>0</v>
      </c>
      <c r="Q109" s="346">
        <f>'請求書（請求者控）入力用'!Q109</f>
        <v>0</v>
      </c>
      <c r="R109" s="327">
        <f>'請求書（請求者控）入力用'!R109</f>
        <v>0</v>
      </c>
      <c r="S109" s="328">
        <f>'請求書（請求者控）入力用'!S109</f>
        <v>0</v>
      </c>
      <c r="T109" s="329">
        <f>'請求書（請求者控）入力用'!T109</f>
        <v>0</v>
      </c>
      <c r="U109" s="330">
        <f>'請求書（請求者控）入力用'!U109</f>
        <v>0</v>
      </c>
      <c r="V109" s="331">
        <f>'請求書（請求者控）入力用'!V109</f>
        <v>0</v>
      </c>
      <c r="W109" s="302">
        <f>'請求書（請求者控）入力用'!W109</f>
        <v>0</v>
      </c>
      <c r="X109" s="303">
        <f>'請求書（請求者控）入力用'!X109</f>
        <v>0</v>
      </c>
      <c r="Y109" s="304">
        <f>'請求書（請求者控）入力用'!Y109</f>
        <v>0</v>
      </c>
      <c r="Z109" s="302" t="str">
        <f>'請求書（請求者控）入力用'!Z109</f>
        <v/>
      </c>
      <c r="AA109" s="303">
        <f>'請求書（請求者控）入力用'!AA109</f>
        <v>0</v>
      </c>
      <c r="AB109" s="303">
        <f>'請求書（請求者控）入力用'!AB109</f>
        <v>0</v>
      </c>
      <c r="AC109" s="303">
        <f>'請求書（請求者控）入力用'!AC109</f>
        <v>0</v>
      </c>
      <c r="AD109" s="303">
        <f>'請求書（請求者控）入力用'!AD109</f>
        <v>0</v>
      </c>
      <c r="AE109" s="303">
        <f>'請求書（請求者控）入力用'!AE109</f>
        <v>0</v>
      </c>
      <c r="AF109" s="304">
        <f>'請求書（請求者控）入力用'!AF109</f>
        <v>0</v>
      </c>
      <c r="AG109" s="308"/>
      <c r="AH109" s="309"/>
      <c r="AL109" s="69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3"/>
    </row>
    <row r="110" spans="1:54" ht="20.25" customHeight="1">
      <c r="A110" s="27">
        <f>'請求書（請求者控）入力用'!A110</f>
        <v>0</v>
      </c>
      <c r="B110" s="14">
        <f>'請求書（請求者控）入力用'!B110</f>
        <v>0</v>
      </c>
      <c r="C110" s="312">
        <f>'請求書（請求者控）入力用'!C110</f>
        <v>0</v>
      </c>
      <c r="D110" s="313">
        <f>'請求書（請求者控）入力用'!D110</f>
        <v>0</v>
      </c>
      <c r="E110" s="313">
        <f>'請求書（請求者控）入力用'!E110</f>
        <v>0</v>
      </c>
      <c r="F110" s="313">
        <f>'請求書（請求者控）入力用'!F110</f>
        <v>0</v>
      </c>
      <c r="G110" s="313">
        <f>'請求書（請求者控）入力用'!G110</f>
        <v>0</v>
      </c>
      <c r="H110" s="313">
        <f>'請求書（請求者控）入力用'!H110</f>
        <v>0</v>
      </c>
      <c r="I110" s="313">
        <f>'請求書（請求者控）入力用'!I110</f>
        <v>0</v>
      </c>
      <c r="J110" s="313">
        <f>'請求書（請求者控）入力用'!J110</f>
        <v>0</v>
      </c>
      <c r="K110" s="313">
        <f>'請求書（請求者控）入力用'!K110</f>
        <v>0</v>
      </c>
      <c r="L110" s="313">
        <f>'請求書（請求者控）入力用'!L110</f>
        <v>0</v>
      </c>
      <c r="M110" s="313">
        <f>'請求書（請求者控）入力用'!M110</f>
        <v>0</v>
      </c>
      <c r="N110" s="313">
        <f>'請求書（請求者控）入力用'!N110</f>
        <v>0</v>
      </c>
      <c r="O110" s="314">
        <f>'請求書（請求者控）入力用'!O110</f>
        <v>0</v>
      </c>
      <c r="P110" s="345">
        <f>'請求書（請求者控）入力用'!P110</f>
        <v>0</v>
      </c>
      <c r="Q110" s="346">
        <f>'請求書（請求者控）入力用'!Q110</f>
        <v>0</v>
      </c>
      <c r="R110" s="327">
        <f>'請求書（請求者控）入力用'!R110</f>
        <v>0</v>
      </c>
      <c r="S110" s="328">
        <f>'請求書（請求者控）入力用'!S110</f>
        <v>0</v>
      </c>
      <c r="T110" s="329">
        <f>'請求書（請求者控）入力用'!T110</f>
        <v>0</v>
      </c>
      <c r="U110" s="330">
        <f>'請求書（請求者控）入力用'!U110</f>
        <v>0</v>
      </c>
      <c r="V110" s="331">
        <f>'請求書（請求者控）入力用'!V110</f>
        <v>0</v>
      </c>
      <c r="W110" s="302">
        <f>'請求書（請求者控）入力用'!W110</f>
        <v>0</v>
      </c>
      <c r="X110" s="303">
        <f>'請求書（請求者控）入力用'!X110</f>
        <v>0</v>
      </c>
      <c r="Y110" s="304">
        <f>'請求書（請求者控）入力用'!Y110</f>
        <v>0</v>
      </c>
      <c r="Z110" s="302" t="str">
        <f>'請求書（請求者控）入力用'!Z110</f>
        <v/>
      </c>
      <c r="AA110" s="303">
        <f>'請求書（請求者控）入力用'!AA110</f>
        <v>0</v>
      </c>
      <c r="AB110" s="303">
        <f>'請求書（請求者控）入力用'!AB110</f>
        <v>0</v>
      </c>
      <c r="AC110" s="303">
        <f>'請求書（請求者控）入力用'!AC110</f>
        <v>0</v>
      </c>
      <c r="AD110" s="303">
        <f>'請求書（請求者控）入力用'!AD110</f>
        <v>0</v>
      </c>
      <c r="AE110" s="303">
        <f>'請求書（請求者控）入力用'!AE110</f>
        <v>0</v>
      </c>
      <c r="AF110" s="304">
        <f>'請求書（請求者控）入力用'!AF110</f>
        <v>0</v>
      </c>
      <c r="AG110" s="308"/>
      <c r="AH110" s="309"/>
      <c r="AL110" s="69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3"/>
    </row>
    <row r="111" spans="1:54" ht="20.25" customHeight="1">
      <c r="A111" s="27">
        <f>'請求書（請求者控）入力用'!A111</f>
        <v>0</v>
      </c>
      <c r="B111" s="14">
        <f>'請求書（請求者控）入力用'!B111</f>
        <v>0</v>
      </c>
      <c r="C111" s="312">
        <f>'請求書（請求者控）入力用'!C111</f>
        <v>0</v>
      </c>
      <c r="D111" s="313">
        <f>'請求書（請求者控）入力用'!D111</f>
        <v>0</v>
      </c>
      <c r="E111" s="313">
        <f>'請求書（請求者控）入力用'!E111</f>
        <v>0</v>
      </c>
      <c r="F111" s="313">
        <f>'請求書（請求者控）入力用'!F111</f>
        <v>0</v>
      </c>
      <c r="G111" s="313">
        <f>'請求書（請求者控）入力用'!G111</f>
        <v>0</v>
      </c>
      <c r="H111" s="313">
        <f>'請求書（請求者控）入力用'!H111</f>
        <v>0</v>
      </c>
      <c r="I111" s="313">
        <f>'請求書（請求者控）入力用'!I111</f>
        <v>0</v>
      </c>
      <c r="J111" s="313">
        <f>'請求書（請求者控）入力用'!J111</f>
        <v>0</v>
      </c>
      <c r="K111" s="313">
        <f>'請求書（請求者控）入力用'!K111</f>
        <v>0</v>
      </c>
      <c r="L111" s="313">
        <f>'請求書（請求者控）入力用'!L111</f>
        <v>0</v>
      </c>
      <c r="M111" s="313">
        <f>'請求書（請求者控）入力用'!M111</f>
        <v>0</v>
      </c>
      <c r="N111" s="313">
        <f>'請求書（請求者控）入力用'!N111</f>
        <v>0</v>
      </c>
      <c r="O111" s="314">
        <f>'請求書（請求者控）入力用'!O111</f>
        <v>0</v>
      </c>
      <c r="P111" s="345">
        <f>'請求書（請求者控）入力用'!P111</f>
        <v>0</v>
      </c>
      <c r="Q111" s="346">
        <f>'請求書（請求者控）入力用'!Q111</f>
        <v>0</v>
      </c>
      <c r="R111" s="327">
        <f>'請求書（請求者控）入力用'!R111</f>
        <v>0</v>
      </c>
      <c r="S111" s="328">
        <f>'請求書（請求者控）入力用'!S111</f>
        <v>0</v>
      </c>
      <c r="T111" s="329">
        <f>'請求書（請求者控）入力用'!T111</f>
        <v>0</v>
      </c>
      <c r="U111" s="330">
        <f>'請求書（請求者控）入力用'!U111</f>
        <v>0</v>
      </c>
      <c r="V111" s="331">
        <f>'請求書（請求者控）入力用'!V111</f>
        <v>0</v>
      </c>
      <c r="W111" s="302">
        <f>'請求書（請求者控）入力用'!W111</f>
        <v>0</v>
      </c>
      <c r="X111" s="303">
        <f>'請求書（請求者控）入力用'!X111</f>
        <v>0</v>
      </c>
      <c r="Y111" s="304">
        <f>'請求書（請求者控）入力用'!Y111</f>
        <v>0</v>
      </c>
      <c r="Z111" s="302" t="str">
        <f>'請求書（請求者控）入力用'!Z111</f>
        <v/>
      </c>
      <c r="AA111" s="303">
        <f>'請求書（請求者控）入力用'!AA111</f>
        <v>0</v>
      </c>
      <c r="AB111" s="303">
        <f>'請求書（請求者控）入力用'!AB111</f>
        <v>0</v>
      </c>
      <c r="AC111" s="303">
        <f>'請求書（請求者控）入力用'!AC111</f>
        <v>0</v>
      </c>
      <c r="AD111" s="303">
        <f>'請求書（請求者控）入力用'!AD111</f>
        <v>0</v>
      </c>
      <c r="AE111" s="303">
        <f>'請求書（請求者控）入力用'!AE111</f>
        <v>0</v>
      </c>
      <c r="AF111" s="304">
        <f>'請求書（請求者控）入力用'!AF111</f>
        <v>0</v>
      </c>
      <c r="AG111" s="308"/>
      <c r="AH111" s="309"/>
      <c r="AL111" s="69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3"/>
    </row>
    <row r="112" spans="1:54" ht="20.25" customHeight="1">
      <c r="A112" s="27">
        <f>'請求書（請求者控）入力用'!A112</f>
        <v>0</v>
      </c>
      <c r="B112" s="14">
        <f>'請求書（請求者控）入力用'!B112</f>
        <v>0</v>
      </c>
      <c r="C112" s="312">
        <f>'請求書（請求者控）入力用'!C112</f>
        <v>0</v>
      </c>
      <c r="D112" s="313">
        <f>'請求書（請求者控）入力用'!D112</f>
        <v>0</v>
      </c>
      <c r="E112" s="313">
        <f>'請求書（請求者控）入力用'!E112</f>
        <v>0</v>
      </c>
      <c r="F112" s="313">
        <f>'請求書（請求者控）入力用'!F112</f>
        <v>0</v>
      </c>
      <c r="G112" s="313">
        <f>'請求書（請求者控）入力用'!G112</f>
        <v>0</v>
      </c>
      <c r="H112" s="313">
        <f>'請求書（請求者控）入力用'!H112</f>
        <v>0</v>
      </c>
      <c r="I112" s="313">
        <f>'請求書（請求者控）入力用'!I112</f>
        <v>0</v>
      </c>
      <c r="J112" s="313">
        <f>'請求書（請求者控）入力用'!J112</f>
        <v>0</v>
      </c>
      <c r="K112" s="313">
        <f>'請求書（請求者控）入力用'!K112</f>
        <v>0</v>
      </c>
      <c r="L112" s="313">
        <f>'請求書（請求者控）入力用'!L112</f>
        <v>0</v>
      </c>
      <c r="M112" s="313">
        <f>'請求書（請求者控）入力用'!M112</f>
        <v>0</v>
      </c>
      <c r="N112" s="313">
        <f>'請求書（請求者控）入力用'!N112</f>
        <v>0</v>
      </c>
      <c r="O112" s="314">
        <f>'請求書（請求者控）入力用'!O112</f>
        <v>0</v>
      </c>
      <c r="P112" s="345">
        <f>'請求書（請求者控）入力用'!P112</f>
        <v>0</v>
      </c>
      <c r="Q112" s="346">
        <f>'請求書（請求者控）入力用'!Q112</f>
        <v>0</v>
      </c>
      <c r="R112" s="327">
        <f>'請求書（請求者控）入力用'!R112</f>
        <v>0</v>
      </c>
      <c r="S112" s="328">
        <f>'請求書（請求者控）入力用'!S112</f>
        <v>0</v>
      </c>
      <c r="T112" s="329">
        <f>'請求書（請求者控）入力用'!T112</f>
        <v>0</v>
      </c>
      <c r="U112" s="330">
        <f>'請求書（請求者控）入力用'!U112</f>
        <v>0</v>
      </c>
      <c r="V112" s="331">
        <f>'請求書（請求者控）入力用'!V112</f>
        <v>0</v>
      </c>
      <c r="W112" s="302">
        <f>'請求書（請求者控）入力用'!W112</f>
        <v>0</v>
      </c>
      <c r="X112" s="303">
        <f>'請求書（請求者控）入力用'!X112</f>
        <v>0</v>
      </c>
      <c r="Y112" s="304">
        <f>'請求書（請求者控）入力用'!Y112</f>
        <v>0</v>
      </c>
      <c r="Z112" s="302" t="str">
        <f>'請求書（請求者控）入力用'!Z112</f>
        <v/>
      </c>
      <c r="AA112" s="303">
        <f>'請求書（請求者控）入力用'!AA112</f>
        <v>0</v>
      </c>
      <c r="AB112" s="303">
        <f>'請求書（請求者控）入力用'!AB112</f>
        <v>0</v>
      </c>
      <c r="AC112" s="303">
        <f>'請求書（請求者控）入力用'!AC112</f>
        <v>0</v>
      </c>
      <c r="AD112" s="303">
        <f>'請求書（請求者控）入力用'!AD112</f>
        <v>0</v>
      </c>
      <c r="AE112" s="303">
        <f>'請求書（請求者控）入力用'!AE112</f>
        <v>0</v>
      </c>
      <c r="AF112" s="304">
        <f>'請求書（請求者控）入力用'!AF112</f>
        <v>0</v>
      </c>
      <c r="AG112" s="308"/>
      <c r="AH112" s="309"/>
      <c r="AL112" s="67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4"/>
    </row>
    <row r="113" spans="1:66" ht="20.25" customHeight="1" thickBot="1">
      <c r="A113" s="29">
        <f>'請求書（請求者控）入力用'!A113</f>
        <v>0</v>
      </c>
      <c r="B113" s="16">
        <f>'請求書（請求者控）入力用'!B113</f>
        <v>0</v>
      </c>
      <c r="C113" s="312">
        <f>'請求書（請求者控）入力用'!C113</f>
        <v>0</v>
      </c>
      <c r="D113" s="313">
        <f>'請求書（請求者控）入力用'!D113</f>
        <v>0</v>
      </c>
      <c r="E113" s="313">
        <f>'請求書（請求者控）入力用'!E113</f>
        <v>0</v>
      </c>
      <c r="F113" s="313">
        <f>'請求書（請求者控）入力用'!F113</f>
        <v>0</v>
      </c>
      <c r="G113" s="313">
        <f>'請求書（請求者控）入力用'!G113</f>
        <v>0</v>
      </c>
      <c r="H113" s="313">
        <f>'請求書（請求者控）入力用'!H113</f>
        <v>0</v>
      </c>
      <c r="I113" s="313">
        <f>'請求書（請求者控）入力用'!I113</f>
        <v>0</v>
      </c>
      <c r="J113" s="313">
        <f>'請求書（請求者控）入力用'!J113</f>
        <v>0</v>
      </c>
      <c r="K113" s="313">
        <f>'請求書（請求者控）入力用'!K113</f>
        <v>0</v>
      </c>
      <c r="L113" s="313">
        <f>'請求書（請求者控）入力用'!L113</f>
        <v>0</v>
      </c>
      <c r="M113" s="313">
        <f>'請求書（請求者控）入力用'!M113</f>
        <v>0</v>
      </c>
      <c r="N113" s="313">
        <f>'請求書（請求者控）入力用'!N113</f>
        <v>0</v>
      </c>
      <c r="O113" s="314">
        <f>'請求書（請求者控）入力用'!O113</f>
        <v>0</v>
      </c>
      <c r="P113" s="345">
        <f>'請求書（請求者控）入力用'!P113</f>
        <v>0</v>
      </c>
      <c r="Q113" s="346">
        <f>'請求書（請求者控）入力用'!Q113</f>
        <v>0</v>
      </c>
      <c r="R113" s="317">
        <f>'請求書（請求者控）入力用'!R113</f>
        <v>0</v>
      </c>
      <c r="S113" s="318">
        <f>'請求書（請求者控）入力用'!S113</f>
        <v>0</v>
      </c>
      <c r="T113" s="319">
        <f>'請求書（請求者控）入力用'!T113</f>
        <v>0</v>
      </c>
      <c r="U113" s="320">
        <f>'請求書（請求者控）入力用'!U113</f>
        <v>0</v>
      </c>
      <c r="V113" s="321">
        <f>'請求書（請求者控）入力用'!V113</f>
        <v>0</v>
      </c>
      <c r="W113" s="322">
        <f>'請求書（請求者控）入力用'!W113</f>
        <v>0</v>
      </c>
      <c r="X113" s="323">
        <f>'請求書（請求者控）入力用'!X113</f>
        <v>0</v>
      </c>
      <c r="Y113" s="324">
        <f>'請求書（請求者控）入力用'!Y113</f>
        <v>0</v>
      </c>
      <c r="Z113" s="322" t="str">
        <f>'請求書（請求者控）入力用'!Z113</f>
        <v/>
      </c>
      <c r="AA113" s="323">
        <f>'請求書（請求者控）入力用'!AA113</f>
        <v>0</v>
      </c>
      <c r="AB113" s="323">
        <f>'請求書（請求者控）入力用'!AB113</f>
        <v>0</v>
      </c>
      <c r="AC113" s="323">
        <f>'請求書（請求者控）入力用'!AC113</f>
        <v>0</v>
      </c>
      <c r="AD113" s="323">
        <f>'請求書（請求者控）入力用'!AD113</f>
        <v>0</v>
      </c>
      <c r="AE113" s="323">
        <f>'請求書（請求者控）入力用'!AE113</f>
        <v>0</v>
      </c>
      <c r="AF113" s="324">
        <f>'請求書（請求者控）入力用'!AF113</f>
        <v>0</v>
      </c>
      <c r="AG113" s="310"/>
      <c r="AH113" s="311"/>
      <c r="AI113" s="19"/>
    </row>
    <row r="114" spans="1:66" ht="20.25" customHeight="1" thickBot="1">
      <c r="A114" s="6"/>
      <c r="B114" s="6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7"/>
      <c r="Q114" s="7"/>
      <c r="R114" s="128" t="s">
        <v>55</v>
      </c>
      <c r="S114" s="129"/>
      <c r="T114" s="129"/>
      <c r="U114" s="129"/>
      <c r="V114" s="129"/>
      <c r="W114" s="129"/>
      <c r="X114" s="129"/>
      <c r="Y114" s="130"/>
      <c r="Z114" s="131">
        <f>'請求書（請求者控）入力用'!Z114:AF114</f>
        <v>0</v>
      </c>
      <c r="AA114" s="132"/>
      <c r="AB114" s="132"/>
      <c r="AC114" s="132"/>
      <c r="AD114" s="132"/>
      <c r="AE114" s="132"/>
      <c r="AF114" s="133"/>
      <c r="AG114" s="9"/>
      <c r="AH114" s="7"/>
    </row>
    <row r="115" spans="1:66" ht="14.25" customHeight="1"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</row>
    <row r="116" spans="1:66" ht="14.25" customHeight="1"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</row>
    <row r="117" spans="1:66" ht="14.25" customHeight="1">
      <c r="AO117" s="173" t="s">
        <v>0</v>
      </c>
      <c r="AP117" s="174"/>
      <c r="AQ117" s="174"/>
      <c r="AR117" s="174"/>
      <c r="AS117" s="175"/>
      <c r="AT117" s="179">
        <f>AT3</f>
        <v>0</v>
      </c>
      <c r="AU117" s="179"/>
      <c r="AV117" s="179"/>
      <c r="AW117" s="179"/>
      <c r="AX117" s="179"/>
      <c r="AY117" s="179"/>
      <c r="AZ117" s="179"/>
      <c r="BA117" s="180"/>
    </row>
    <row r="118" spans="1:6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1"/>
      <c r="K118" s="10"/>
      <c r="L118" s="10"/>
      <c r="M118" s="10"/>
      <c r="N118" s="10"/>
      <c r="S118" s="183">
        <f>S4</f>
        <v>0</v>
      </c>
      <c r="T118" s="183"/>
      <c r="U118" s="183"/>
      <c r="V118" s="183"/>
      <c r="Y118" s="185">
        <f>Y4</f>
        <v>0</v>
      </c>
      <c r="Z118" s="185"/>
      <c r="AC118" s="185">
        <f>AC4</f>
        <v>0</v>
      </c>
      <c r="AD118" s="185"/>
      <c r="AO118" s="176"/>
      <c r="AP118" s="177"/>
      <c r="AQ118" s="177"/>
      <c r="AR118" s="177"/>
      <c r="AS118" s="178"/>
      <c r="AT118" s="181"/>
      <c r="AU118" s="181"/>
      <c r="AV118" s="181"/>
      <c r="AW118" s="181"/>
      <c r="AX118" s="181"/>
      <c r="AY118" s="181"/>
      <c r="AZ118" s="181"/>
      <c r="BA118" s="182"/>
    </row>
    <row r="119" spans="1:66" ht="14.25" customHeight="1">
      <c r="R119" s="10"/>
      <c r="S119" s="184"/>
      <c r="T119" s="184"/>
      <c r="U119" s="184"/>
      <c r="V119" s="184"/>
      <c r="W119" s="12" t="s">
        <v>17</v>
      </c>
      <c r="X119" s="10"/>
      <c r="Y119" s="186"/>
      <c r="Z119" s="186"/>
      <c r="AA119" s="12" t="s">
        <v>14</v>
      </c>
      <c r="AB119" s="10"/>
      <c r="AC119" s="186"/>
      <c r="AD119" s="186"/>
      <c r="AE119" s="12" t="s">
        <v>16</v>
      </c>
      <c r="AF119" s="10"/>
      <c r="AL119" s="10"/>
      <c r="AM119" s="10"/>
      <c r="AN119" s="10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10"/>
    </row>
    <row r="120" spans="1:66" ht="11.25" customHeight="1">
      <c r="AL120" s="21"/>
      <c r="AM120" s="56" t="s">
        <v>9</v>
      </c>
      <c r="AN120" s="248">
        <f>+IF(基本情報入力シート!$F$3="使用しない",基本情報入力シート!$C$10,"")</f>
        <v>0</v>
      </c>
      <c r="AO120" s="248"/>
      <c r="AP120" s="248"/>
      <c r="AQ120" s="57" t="s">
        <v>42</v>
      </c>
      <c r="AR120" s="248">
        <f>+IF(基本情報入力シート!$F$3="使用しない",基本情報入力シート!$E$10,"")</f>
        <v>0</v>
      </c>
      <c r="AS120" s="248"/>
      <c r="AT120" s="248"/>
      <c r="BB120" s="20"/>
    </row>
    <row r="121" spans="1:66" ht="14.25" customHeight="1">
      <c r="J121" s="162" t="s">
        <v>1</v>
      </c>
      <c r="K121" s="163"/>
      <c r="L121" s="163"/>
      <c r="M121" s="164"/>
      <c r="N121" s="165" t="s">
        <v>18</v>
      </c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4"/>
      <c r="AL121" s="108">
        <f>+IF(基本情報入力シート!$F$3="使用しない",基本情報入力シート!$C$12,"")</f>
        <v>0</v>
      </c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10"/>
    </row>
    <row r="122" spans="1:66" ht="15" customHeight="1">
      <c r="J122" s="187">
        <f>J8</f>
        <v>0</v>
      </c>
      <c r="K122" s="188"/>
      <c r="L122" s="188"/>
      <c r="M122" s="189"/>
      <c r="N122" s="193">
        <f>N8</f>
        <v>0</v>
      </c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5"/>
      <c r="AL122" s="116">
        <f>+IF(基本情報入力シート!$F$3="使用しない",基本情報入力シート!$C$14,"")</f>
        <v>0</v>
      </c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8"/>
    </row>
    <row r="123" spans="1:66" ht="12" customHeight="1">
      <c r="J123" s="190"/>
      <c r="K123" s="191"/>
      <c r="L123" s="191"/>
      <c r="M123" s="192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7"/>
      <c r="AL123" s="116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8"/>
    </row>
    <row r="124" spans="1:66" ht="6.75" customHeight="1">
      <c r="AB124" s="13"/>
      <c r="AC124" s="13"/>
      <c r="AD124" s="13"/>
      <c r="AE124" s="13"/>
      <c r="AL124" s="116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8"/>
    </row>
    <row r="125" spans="1:66" ht="21.75" customHeight="1">
      <c r="A125" s="30" t="s">
        <v>14</v>
      </c>
      <c r="B125" s="25" t="s">
        <v>15</v>
      </c>
      <c r="C125" s="198" t="s">
        <v>2</v>
      </c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9" t="s">
        <v>3</v>
      </c>
      <c r="Q125" s="199"/>
      <c r="R125" s="200" t="s">
        <v>4</v>
      </c>
      <c r="S125" s="200"/>
      <c r="T125" s="200"/>
      <c r="U125" s="199" t="s">
        <v>5</v>
      </c>
      <c r="V125" s="199"/>
      <c r="W125" s="200" t="s">
        <v>6</v>
      </c>
      <c r="X125" s="200"/>
      <c r="Y125" s="200"/>
      <c r="Z125" s="198" t="s">
        <v>7</v>
      </c>
      <c r="AA125" s="198"/>
      <c r="AB125" s="198"/>
      <c r="AC125" s="198"/>
      <c r="AD125" s="198"/>
      <c r="AE125" s="198"/>
      <c r="AF125" s="198"/>
      <c r="AG125" s="201" t="s">
        <v>8</v>
      </c>
      <c r="AH125" s="199"/>
      <c r="AI125" s="4"/>
      <c r="AL125" s="111">
        <f>+IF(基本情報入力シート!$F$3="使用しない",基本情報入力シート!$C$16,"")</f>
        <v>0</v>
      </c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3"/>
    </row>
    <row r="126" spans="1:66" ht="20.25" customHeight="1">
      <c r="A126" s="27">
        <f>'請求書（請求者控）入力用'!A126</f>
        <v>0</v>
      </c>
      <c r="B126" s="14">
        <f>'請求書（請求者控）入力用'!B126</f>
        <v>0</v>
      </c>
      <c r="C126" s="312">
        <f>'請求書（請求者控）入力用'!C126</f>
        <v>0</v>
      </c>
      <c r="D126" s="313">
        <f>'請求書（請求者控）入力用'!D126</f>
        <v>0</v>
      </c>
      <c r="E126" s="313">
        <f>'請求書（請求者控）入力用'!E126</f>
        <v>0</v>
      </c>
      <c r="F126" s="313">
        <f>'請求書（請求者控）入力用'!F126</f>
        <v>0</v>
      </c>
      <c r="G126" s="313">
        <f>'請求書（請求者控）入力用'!G126</f>
        <v>0</v>
      </c>
      <c r="H126" s="313">
        <f>'請求書（請求者控）入力用'!H126</f>
        <v>0</v>
      </c>
      <c r="I126" s="313">
        <f>'請求書（請求者控）入力用'!I126</f>
        <v>0</v>
      </c>
      <c r="J126" s="313">
        <f>'請求書（請求者控）入力用'!J126</f>
        <v>0</v>
      </c>
      <c r="K126" s="313">
        <f>'請求書（請求者控）入力用'!K126</f>
        <v>0</v>
      </c>
      <c r="L126" s="313">
        <f>'請求書（請求者控）入力用'!L126</f>
        <v>0</v>
      </c>
      <c r="M126" s="313">
        <f>'請求書（請求者控）入力用'!M126</f>
        <v>0</v>
      </c>
      <c r="N126" s="313">
        <f>'請求書（請求者控）入力用'!N126</f>
        <v>0</v>
      </c>
      <c r="O126" s="314">
        <f>'請求書（請求者控）入力用'!O126</f>
        <v>0</v>
      </c>
      <c r="P126" s="345">
        <f>'請求書（請求者控）入力用'!P126</f>
        <v>0</v>
      </c>
      <c r="Q126" s="346">
        <f>'請求書（請求者控）入力用'!Q126</f>
        <v>0</v>
      </c>
      <c r="R126" s="327">
        <f>'請求書（請求者控）入力用'!R126</f>
        <v>0</v>
      </c>
      <c r="S126" s="328">
        <f>'請求書（請求者控）入力用'!S126</f>
        <v>0</v>
      </c>
      <c r="T126" s="329">
        <f>'請求書（請求者控）入力用'!T126</f>
        <v>0</v>
      </c>
      <c r="U126" s="347">
        <f>'請求書（請求者控）入力用'!U126</f>
        <v>0</v>
      </c>
      <c r="V126" s="348">
        <f>'請求書（請求者控）入力用'!V126</f>
        <v>0</v>
      </c>
      <c r="W126" s="302">
        <f>'請求書（請求者控）入力用'!W126</f>
        <v>0</v>
      </c>
      <c r="X126" s="303">
        <f>'請求書（請求者控）入力用'!X126</f>
        <v>0</v>
      </c>
      <c r="Y126" s="304">
        <f>'請求書（請求者控）入力用'!Y126</f>
        <v>0</v>
      </c>
      <c r="Z126" s="302" t="str">
        <f>'請求書（請求者控）入力用'!Z126</f>
        <v/>
      </c>
      <c r="AA126" s="303">
        <f>'請求書（請求者控）入力用'!AA126</f>
        <v>0</v>
      </c>
      <c r="AB126" s="303">
        <f>'請求書（請求者控）入力用'!AB126</f>
        <v>0</v>
      </c>
      <c r="AC126" s="303">
        <f>'請求書（請求者控）入力用'!AC126</f>
        <v>0</v>
      </c>
      <c r="AD126" s="303">
        <f>'請求書（請求者控）入力用'!AD126</f>
        <v>0</v>
      </c>
      <c r="AE126" s="303">
        <f>'請求書（請求者控）入力用'!AE126</f>
        <v>0</v>
      </c>
      <c r="AF126" s="304">
        <f>'請求書（請求者控）入力用'!AF126</f>
        <v>0</v>
      </c>
      <c r="AG126" s="343"/>
      <c r="AH126" s="344"/>
      <c r="AI126" s="4"/>
      <c r="AL126" s="21"/>
      <c r="AM126" s="158" t="s">
        <v>10</v>
      </c>
      <c r="AN126" s="158"/>
      <c r="AO126" s="160">
        <f>+IF(基本情報入力シート!$F$3="使用しない",基本情報入力シート!$C$18,"")</f>
        <v>0</v>
      </c>
      <c r="AP126" s="160"/>
      <c r="AQ126" s="160"/>
      <c r="AR126" s="3" t="s">
        <v>44</v>
      </c>
      <c r="AS126" s="160">
        <f>+IF(基本情報入力シート!$F$3="使用しない",基本情報入力シート!$E$18,"")</f>
        <v>0</v>
      </c>
      <c r="AT126" s="160"/>
      <c r="AU126" s="160"/>
      <c r="AV126" s="3" t="s">
        <v>44</v>
      </c>
      <c r="AW126" s="160">
        <f>+IF(基本情報入力シート!$F$3="使用しない",基本情報入力シート!$G$18,"")</f>
        <v>0</v>
      </c>
      <c r="AX126" s="160"/>
      <c r="AY126" s="160"/>
      <c r="AZ126" s="3"/>
      <c r="BA126" s="3"/>
      <c r="BB126" s="22"/>
    </row>
    <row r="127" spans="1:66" s="3" customFormat="1" ht="20.25" customHeight="1">
      <c r="A127" s="27">
        <f>'請求書（請求者控）入力用'!A127</f>
        <v>0</v>
      </c>
      <c r="B127" s="14">
        <f>'請求書（請求者控）入力用'!B127</f>
        <v>0</v>
      </c>
      <c r="C127" s="312">
        <f>'請求書（請求者控）入力用'!C127</f>
        <v>0</v>
      </c>
      <c r="D127" s="313">
        <f>'請求書（請求者控）入力用'!D127</f>
        <v>0</v>
      </c>
      <c r="E127" s="313">
        <f>'請求書（請求者控）入力用'!E127</f>
        <v>0</v>
      </c>
      <c r="F127" s="313">
        <f>'請求書（請求者控）入力用'!F127</f>
        <v>0</v>
      </c>
      <c r="G127" s="313">
        <f>'請求書（請求者控）入力用'!G127</f>
        <v>0</v>
      </c>
      <c r="H127" s="313">
        <f>'請求書（請求者控）入力用'!H127</f>
        <v>0</v>
      </c>
      <c r="I127" s="313">
        <f>'請求書（請求者控）入力用'!I127</f>
        <v>0</v>
      </c>
      <c r="J127" s="313">
        <f>'請求書（請求者控）入力用'!J127</f>
        <v>0</v>
      </c>
      <c r="K127" s="313">
        <f>'請求書（請求者控）入力用'!K127</f>
        <v>0</v>
      </c>
      <c r="L127" s="313">
        <f>'請求書（請求者控）入力用'!L127</f>
        <v>0</v>
      </c>
      <c r="M127" s="313">
        <f>'請求書（請求者控）入力用'!M127</f>
        <v>0</v>
      </c>
      <c r="N127" s="313">
        <f>'請求書（請求者控）入力用'!N127</f>
        <v>0</v>
      </c>
      <c r="O127" s="314">
        <f>'請求書（請求者控）入力用'!O127</f>
        <v>0</v>
      </c>
      <c r="P127" s="345">
        <f>'請求書（請求者控）入力用'!P127</f>
        <v>0</v>
      </c>
      <c r="Q127" s="346">
        <f>'請求書（請求者控）入力用'!Q127</f>
        <v>0</v>
      </c>
      <c r="R127" s="327">
        <f>'請求書（請求者控）入力用'!R127</f>
        <v>0</v>
      </c>
      <c r="S127" s="328">
        <f>'請求書（請求者控）入力用'!S127</f>
        <v>0</v>
      </c>
      <c r="T127" s="329">
        <f>'請求書（請求者控）入力用'!T127</f>
        <v>0</v>
      </c>
      <c r="U127" s="347">
        <f>'請求書（請求者控）入力用'!U127</f>
        <v>0</v>
      </c>
      <c r="V127" s="348">
        <f>'請求書（請求者控）入力用'!V127</f>
        <v>0</v>
      </c>
      <c r="W127" s="302">
        <f>'請求書（請求者控）入力用'!W127</f>
        <v>0</v>
      </c>
      <c r="X127" s="303">
        <f>'請求書（請求者控）入力用'!X127</f>
        <v>0</v>
      </c>
      <c r="Y127" s="304">
        <f>'請求書（請求者控）入力用'!Y127</f>
        <v>0</v>
      </c>
      <c r="Z127" s="302" t="str">
        <f>'請求書（請求者控）入力用'!Z127</f>
        <v/>
      </c>
      <c r="AA127" s="303">
        <f>'請求書（請求者控）入力用'!AA127</f>
        <v>0</v>
      </c>
      <c r="AB127" s="303">
        <f>'請求書（請求者控）入力用'!AB127</f>
        <v>0</v>
      </c>
      <c r="AC127" s="303">
        <f>'請求書（請求者控）入力用'!AC127</f>
        <v>0</v>
      </c>
      <c r="AD127" s="303">
        <f>'請求書（請求者控）入力用'!AD127</f>
        <v>0</v>
      </c>
      <c r="AE127" s="303">
        <f>'請求書（請求者控）入力用'!AE127</f>
        <v>0</v>
      </c>
      <c r="AF127" s="304">
        <f>'請求書（請求者控）入力用'!AF127</f>
        <v>0</v>
      </c>
      <c r="AG127" s="343"/>
      <c r="AH127" s="344"/>
      <c r="AL127" s="19"/>
      <c r="AM127" s="158" t="s">
        <v>11</v>
      </c>
      <c r="AN127" s="158"/>
      <c r="AO127" s="159">
        <f>+IF(基本情報入力シート!$F$3="使用しない",基本情報入力シート!$C$20,"")</f>
        <v>0</v>
      </c>
      <c r="AP127" s="159"/>
      <c r="AQ127" s="159"/>
      <c r="AR127" s="1" t="s">
        <v>44</v>
      </c>
      <c r="AS127" s="160">
        <f>+IF(基本情報入力シート!$F$3="使用しない",基本情報入力シート!$E$20,"")</f>
        <v>0</v>
      </c>
      <c r="AT127" s="160"/>
      <c r="AU127" s="160"/>
      <c r="AV127" s="1" t="s">
        <v>44</v>
      </c>
      <c r="AW127" s="159">
        <f>+IF(基本情報入力シート!$F$3="使用しない",基本情報入力シート!$G$20,"")</f>
        <v>0</v>
      </c>
      <c r="AX127" s="159"/>
      <c r="AY127" s="159"/>
      <c r="AZ127" s="37"/>
      <c r="BA127" s="37"/>
      <c r="BB127" s="44"/>
    </row>
    <row r="128" spans="1:66" ht="20.25" customHeight="1">
      <c r="A128" s="27">
        <f>'請求書（請求者控）入力用'!A128</f>
        <v>0</v>
      </c>
      <c r="B128" s="14">
        <f>'請求書（請求者控）入力用'!B128</f>
        <v>0</v>
      </c>
      <c r="C128" s="312">
        <f>'請求書（請求者控）入力用'!C128</f>
        <v>0</v>
      </c>
      <c r="D128" s="313">
        <f>'請求書（請求者控）入力用'!D128</f>
        <v>0</v>
      </c>
      <c r="E128" s="313">
        <f>'請求書（請求者控）入力用'!E128</f>
        <v>0</v>
      </c>
      <c r="F128" s="313">
        <f>'請求書（請求者控）入力用'!F128</f>
        <v>0</v>
      </c>
      <c r="G128" s="313">
        <f>'請求書（請求者控）入力用'!G128</f>
        <v>0</v>
      </c>
      <c r="H128" s="313">
        <f>'請求書（請求者控）入力用'!H128</f>
        <v>0</v>
      </c>
      <c r="I128" s="313">
        <f>'請求書（請求者控）入力用'!I128</f>
        <v>0</v>
      </c>
      <c r="J128" s="313">
        <f>'請求書（請求者控）入力用'!J128</f>
        <v>0</v>
      </c>
      <c r="K128" s="313">
        <f>'請求書（請求者控）入力用'!K128</f>
        <v>0</v>
      </c>
      <c r="L128" s="313">
        <f>'請求書（請求者控）入力用'!L128</f>
        <v>0</v>
      </c>
      <c r="M128" s="313">
        <f>'請求書（請求者控）入力用'!M128</f>
        <v>0</v>
      </c>
      <c r="N128" s="313">
        <f>'請求書（請求者控）入力用'!N128</f>
        <v>0</v>
      </c>
      <c r="O128" s="314">
        <f>'請求書（請求者控）入力用'!O128</f>
        <v>0</v>
      </c>
      <c r="P128" s="345">
        <f>'請求書（請求者控）入力用'!P128</f>
        <v>0</v>
      </c>
      <c r="Q128" s="346">
        <f>'請求書（請求者控）入力用'!Q128</f>
        <v>0</v>
      </c>
      <c r="R128" s="327">
        <f>'請求書（請求者控）入力用'!R128</f>
        <v>0</v>
      </c>
      <c r="S128" s="328">
        <f>'請求書（請求者控）入力用'!S128</f>
        <v>0</v>
      </c>
      <c r="T128" s="329">
        <f>'請求書（請求者控）入力用'!T128</f>
        <v>0</v>
      </c>
      <c r="U128" s="347">
        <f>'請求書（請求者控）入力用'!U128</f>
        <v>0</v>
      </c>
      <c r="V128" s="348">
        <f>'請求書（請求者控）入力用'!V128</f>
        <v>0</v>
      </c>
      <c r="W128" s="302">
        <f>'請求書（請求者控）入力用'!W128</f>
        <v>0</v>
      </c>
      <c r="X128" s="303">
        <f>'請求書（請求者控）入力用'!X128</f>
        <v>0</v>
      </c>
      <c r="Y128" s="304">
        <f>'請求書（請求者控）入力用'!Y128</f>
        <v>0</v>
      </c>
      <c r="Z128" s="302" t="str">
        <f>'請求書（請求者控）入力用'!Z128</f>
        <v/>
      </c>
      <c r="AA128" s="303">
        <f>'請求書（請求者控）入力用'!AA128</f>
        <v>0</v>
      </c>
      <c r="AB128" s="303">
        <f>'請求書（請求者控）入力用'!AB128</f>
        <v>0</v>
      </c>
      <c r="AC128" s="303">
        <f>'請求書（請求者控）入力用'!AC128</f>
        <v>0</v>
      </c>
      <c r="AD128" s="303">
        <f>'請求書（請求者控）入力用'!AD128</f>
        <v>0</v>
      </c>
      <c r="AE128" s="303">
        <f>'請求書（請求者控）入力用'!AE128</f>
        <v>0</v>
      </c>
      <c r="AF128" s="304">
        <f>'請求書（請求者控）入力用'!AF128</f>
        <v>0</v>
      </c>
      <c r="AG128" s="343"/>
      <c r="AH128" s="344"/>
      <c r="AL128" s="92" t="s">
        <v>64</v>
      </c>
      <c r="AM128" s="92"/>
      <c r="AN128" s="92"/>
      <c r="AO128" s="92"/>
      <c r="AP128" s="92"/>
      <c r="AQ128" s="114">
        <f>基本情報入力シート!C27</f>
        <v>0</v>
      </c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</row>
    <row r="129" spans="1:66" ht="20.25" customHeight="1">
      <c r="A129" s="27">
        <f>'請求書（請求者控）入力用'!A129</f>
        <v>0</v>
      </c>
      <c r="B129" s="14">
        <f>'請求書（請求者控）入力用'!B129</f>
        <v>0</v>
      </c>
      <c r="C129" s="312">
        <f>'請求書（請求者控）入力用'!C129</f>
        <v>0</v>
      </c>
      <c r="D129" s="313">
        <f>'請求書（請求者控）入力用'!D129</f>
        <v>0</v>
      </c>
      <c r="E129" s="313">
        <f>'請求書（請求者控）入力用'!E129</f>
        <v>0</v>
      </c>
      <c r="F129" s="313">
        <f>'請求書（請求者控）入力用'!F129</f>
        <v>0</v>
      </c>
      <c r="G129" s="313">
        <f>'請求書（請求者控）入力用'!G129</f>
        <v>0</v>
      </c>
      <c r="H129" s="313">
        <f>'請求書（請求者控）入力用'!H129</f>
        <v>0</v>
      </c>
      <c r="I129" s="313">
        <f>'請求書（請求者控）入力用'!I129</f>
        <v>0</v>
      </c>
      <c r="J129" s="313">
        <f>'請求書（請求者控）入力用'!J129</f>
        <v>0</v>
      </c>
      <c r="K129" s="313">
        <f>'請求書（請求者控）入力用'!K129</f>
        <v>0</v>
      </c>
      <c r="L129" s="313">
        <f>'請求書（請求者控）入力用'!L129</f>
        <v>0</v>
      </c>
      <c r="M129" s="313">
        <f>'請求書（請求者控）入力用'!M129</f>
        <v>0</v>
      </c>
      <c r="N129" s="313">
        <f>'請求書（請求者控）入力用'!N129</f>
        <v>0</v>
      </c>
      <c r="O129" s="314">
        <f>'請求書（請求者控）入力用'!O129</f>
        <v>0</v>
      </c>
      <c r="P129" s="345">
        <f>'請求書（請求者控）入力用'!P129</f>
        <v>0</v>
      </c>
      <c r="Q129" s="346">
        <f>'請求書（請求者控）入力用'!Q129</f>
        <v>0</v>
      </c>
      <c r="R129" s="327">
        <f>'請求書（請求者控）入力用'!R129</f>
        <v>0</v>
      </c>
      <c r="S129" s="328">
        <f>'請求書（請求者控）入力用'!S129</f>
        <v>0</v>
      </c>
      <c r="T129" s="329">
        <f>'請求書（請求者控）入力用'!T129</f>
        <v>0</v>
      </c>
      <c r="U129" s="347">
        <f>'請求書（請求者控）入力用'!U129</f>
        <v>0</v>
      </c>
      <c r="V129" s="348">
        <f>'請求書（請求者控）入力用'!V129</f>
        <v>0</v>
      </c>
      <c r="W129" s="302">
        <f>'請求書（請求者控）入力用'!W129</f>
        <v>0</v>
      </c>
      <c r="X129" s="303">
        <f>'請求書（請求者控）入力用'!X129</f>
        <v>0</v>
      </c>
      <c r="Y129" s="304">
        <f>'請求書（請求者控）入力用'!Y129</f>
        <v>0</v>
      </c>
      <c r="Z129" s="302" t="str">
        <f>'請求書（請求者控）入力用'!Z129</f>
        <v/>
      </c>
      <c r="AA129" s="303">
        <f>'請求書（請求者控）入力用'!AA129</f>
        <v>0</v>
      </c>
      <c r="AB129" s="303">
        <f>'請求書（請求者控）入力用'!AB129</f>
        <v>0</v>
      </c>
      <c r="AC129" s="303">
        <f>'請求書（請求者控）入力用'!AC129</f>
        <v>0</v>
      </c>
      <c r="AD129" s="303">
        <f>'請求書（請求者控）入力用'!AD129</f>
        <v>0</v>
      </c>
      <c r="AE129" s="303">
        <f>'請求書（請求者控）入力用'!AE129</f>
        <v>0</v>
      </c>
      <c r="AF129" s="304">
        <f>'請求書（請求者控）入力用'!AF129</f>
        <v>0</v>
      </c>
      <c r="AG129" s="343"/>
      <c r="AH129" s="344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66" ht="20.25" customHeight="1">
      <c r="A130" s="27">
        <f>'請求書（請求者控）入力用'!A130</f>
        <v>0</v>
      </c>
      <c r="B130" s="14">
        <f>'請求書（請求者控）入力用'!B130</f>
        <v>0</v>
      </c>
      <c r="C130" s="312">
        <f>'請求書（請求者控）入力用'!C130</f>
        <v>0</v>
      </c>
      <c r="D130" s="313">
        <f>'請求書（請求者控）入力用'!D130</f>
        <v>0</v>
      </c>
      <c r="E130" s="313">
        <f>'請求書（請求者控）入力用'!E130</f>
        <v>0</v>
      </c>
      <c r="F130" s="313">
        <f>'請求書（請求者控）入力用'!F130</f>
        <v>0</v>
      </c>
      <c r="G130" s="313">
        <f>'請求書（請求者控）入力用'!G130</f>
        <v>0</v>
      </c>
      <c r="H130" s="313">
        <f>'請求書（請求者控）入力用'!H130</f>
        <v>0</v>
      </c>
      <c r="I130" s="313">
        <f>'請求書（請求者控）入力用'!I130</f>
        <v>0</v>
      </c>
      <c r="J130" s="313">
        <f>'請求書（請求者控）入力用'!J130</f>
        <v>0</v>
      </c>
      <c r="K130" s="313">
        <f>'請求書（請求者控）入力用'!K130</f>
        <v>0</v>
      </c>
      <c r="L130" s="313">
        <f>'請求書（請求者控）入力用'!L130</f>
        <v>0</v>
      </c>
      <c r="M130" s="313">
        <f>'請求書（請求者控）入力用'!M130</f>
        <v>0</v>
      </c>
      <c r="N130" s="313">
        <f>'請求書（請求者控）入力用'!N130</f>
        <v>0</v>
      </c>
      <c r="O130" s="314">
        <f>'請求書（請求者控）入力用'!O130</f>
        <v>0</v>
      </c>
      <c r="P130" s="345">
        <f>'請求書（請求者控）入力用'!P130</f>
        <v>0</v>
      </c>
      <c r="Q130" s="346">
        <f>'請求書（請求者控）入力用'!Q130</f>
        <v>0</v>
      </c>
      <c r="R130" s="327">
        <f>'請求書（請求者控）入力用'!R130</f>
        <v>0</v>
      </c>
      <c r="S130" s="328">
        <f>'請求書（請求者控）入力用'!S130</f>
        <v>0</v>
      </c>
      <c r="T130" s="329">
        <f>'請求書（請求者控）入力用'!T130</f>
        <v>0</v>
      </c>
      <c r="U130" s="330">
        <f>'請求書（請求者控）入力用'!U130</f>
        <v>0</v>
      </c>
      <c r="V130" s="331">
        <f>'請求書（請求者控）入力用'!V130</f>
        <v>0</v>
      </c>
      <c r="W130" s="302">
        <f>'請求書（請求者控）入力用'!W130</f>
        <v>0</v>
      </c>
      <c r="X130" s="303">
        <f>'請求書（請求者控）入力用'!X130</f>
        <v>0</v>
      </c>
      <c r="Y130" s="304">
        <f>'請求書（請求者控）入力用'!Y130</f>
        <v>0</v>
      </c>
      <c r="Z130" s="302" t="str">
        <f>'請求書（請求者控）入力用'!Z130</f>
        <v/>
      </c>
      <c r="AA130" s="303">
        <f>'請求書（請求者控）入力用'!AA130</f>
        <v>0</v>
      </c>
      <c r="AB130" s="303">
        <f>'請求書（請求者控）入力用'!AB130</f>
        <v>0</v>
      </c>
      <c r="AC130" s="303">
        <f>'請求書（請求者控）入力用'!AC130</f>
        <v>0</v>
      </c>
      <c r="AD130" s="303">
        <f>'請求書（請求者控）入力用'!AD130</f>
        <v>0</v>
      </c>
      <c r="AE130" s="303">
        <f>'請求書（請求者控）入力用'!AE130</f>
        <v>0</v>
      </c>
      <c r="AF130" s="304">
        <f>'請求書（請求者控）入力用'!AF130</f>
        <v>0</v>
      </c>
      <c r="AG130" s="308"/>
      <c r="AH130" s="309"/>
      <c r="AL130" s="93" t="s">
        <v>12</v>
      </c>
      <c r="AM130" s="94"/>
      <c r="AN130" s="94"/>
      <c r="AO130" s="94"/>
      <c r="AP130" s="95"/>
      <c r="AQ130" s="119">
        <f>+IF(基本情報入力シート!$F$3="使用しない",基本情報入力シート!$C$32,"")</f>
        <v>0</v>
      </c>
      <c r="AR130" s="120"/>
      <c r="AS130" s="120"/>
      <c r="AT130" s="120">
        <f>+IF(基本情報入力シート!$F$3="使用しない",基本情報入力シート!$C$18,"")</f>
        <v>0</v>
      </c>
      <c r="AU130" s="120"/>
      <c r="AV130" s="121"/>
      <c r="AW130" s="119">
        <f>+IF(基本情報入力シート!$F$3="使用しない",基本情報入力シート!$C$33,"")</f>
        <v>0</v>
      </c>
      <c r="AX130" s="120"/>
      <c r="AY130" s="120"/>
      <c r="AZ130" s="120">
        <f>+IF(基本情報入力シート!$F$3="使用しない",基本情報入力シート!$C$18,"")</f>
        <v>0</v>
      </c>
      <c r="BA130" s="120"/>
      <c r="BB130" s="121"/>
    </row>
    <row r="131" spans="1:66" ht="20.25" customHeight="1">
      <c r="A131" s="28">
        <f>'請求書（請求者控）入力用'!A131</f>
        <v>0</v>
      </c>
      <c r="B131" s="15">
        <f>'請求書（請求者控）入力用'!B131</f>
        <v>0</v>
      </c>
      <c r="C131" s="312">
        <f>'請求書（請求者控）入力用'!C131</f>
        <v>0</v>
      </c>
      <c r="D131" s="313">
        <f>'請求書（請求者控）入力用'!D131</f>
        <v>0</v>
      </c>
      <c r="E131" s="313">
        <f>'請求書（請求者控）入力用'!E131</f>
        <v>0</v>
      </c>
      <c r="F131" s="313">
        <f>'請求書（請求者控）入力用'!F131</f>
        <v>0</v>
      </c>
      <c r="G131" s="313">
        <f>'請求書（請求者控）入力用'!G131</f>
        <v>0</v>
      </c>
      <c r="H131" s="313">
        <f>'請求書（請求者控）入力用'!H131</f>
        <v>0</v>
      </c>
      <c r="I131" s="313">
        <f>'請求書（請求者控）入力用'!I131</f>
        <v>0</v>
      </c>
      <c r="J131" s="313">
        <f>'請求書（請求者控）入力用'!J131</f>
        <v>0</v>
      </c>
      <c r="K131" s="313">
        <f>'請求書（請求者控）入力用'!K131</f>
        <v>0</v>
      </c>
      <c r="L131" s="313">
        <f>'請求書（請求者控）入力用'!L131</f>
        <v>0</v>
      </c>
      <c r="M131" s="313">
        <f>'請求書（請求者控）入力用'!M131</f>
        <v>0</v>
      </c>
      <c r="N131" s="313">
        <f>'請求書（請求者控）入力用'!N131</f>
        <v>0</v>
      </c>
      <c r="O131" s="314">
        <f>'請求書（請求者控）入力用'!O131</f>
        <v>0</v>
      </c>
      <c r="P131" s="345">
        <f>'請求書（請求者控）入力用'!P131</f>
        <v>0</v>
      </c>
      <c r="Q131" s="346">
        <f>'請求書（請求者控）入力用'!Q131</f>
        <v>0</v>
      </c>
      <c r="R131" s="317">
        <f>'請求書（請求者控）入力用'!R131</f>
        <v>0</v>
      </c>
      <c r="S131" s="318">
        <f>'請求書（請求者控）入力用'!S131</f>
        <v>0</v>
      </c>
      <c r="T131" s="319">
        <f>'請求書（請求者控）入力用'!T131</f>
        <v>0</v>
      </c>
      <c r="U131" s="334">
        <f>'請求書（請求者控）入力用'!U131</f>
        <v>0</v>
      </c>
      <c r="V131" s="335">
        <f>'請求書（請求者控）入力用'!V131</f>
        <v>0</v>
      </c>
      <c r="W131" s="322">
        <f>'請求書（請求者控）入力用'!W131</f>
        <v>0</v>
      </c>
      <c r="X131" s="323">
        <f>'請求書（請求者控）入力用'!X131</f>
        <v>0</v>
      </c>
      <c r="Y131" s="324">
        <f>'請求書（請求者控）入力用'!Y131</f>
        <v>0</v>
      </c>
      <c r="Z131" s="336" t="str">
        <f>'請求書（請求者控）入力用'!Z131</f>
        <v/>
      </c>
      <c r="AA131" s="337">
        <f>'請求書（請求者控）入力用'!AA131</f>
        <v>0</v>
      </c>
      <c r="AB131" s="337">
        <f>'請求書（請求者控）入力用'!AB131</f>
        <v>0</v>
      </c>
      <c r="AC131" s="337">
        <f>'請求書（請求者控）入力用'!AC131</f>
        <v>0</v>
      </c>
      <c r="AD131" s="337">
        <f>'請求書（請求者控）入力用'!AD131</f>
        <v>0</v>
      </c>
      <c r="AE131" s="337">
        <f>'請求書（請求者控）入力用'!AE131</f>
        <v>0</v>
      </c>
      <c r="AF131" s="338">
        <f>'請求書（請求者控）入力用'!AF131</f>
        <v>0</v>
      </c>
      <c r="AG131" s="339"/>
      <c r="AH131" s="340"/>
      <c r="AL131" s="93" t="s">
        <v>13</v>
      </c>
      <c r="AM131" s="94"/>
      <c r="AN131" s="94"/>
      <c r="AO131" s="94"/>
      <c r="AP131" s="95"/>
      <c r="AQ131" s="119">
        <f>+IF(基本情報入力シート!$F$3="使用しない",基本情報入力シート!$C$34,"")</f>
        <v>0</v>
      </c>
      <c r="AR131" s="120"/>
      <c r="AS131" s="120"/>
      <c r="AT131" s="121"/>
      <c r="AU131" s="119">
        <f>+IF(基本情報入力シート!$F$3="使用しない",基本情報入力シート!$C$35,"")</f>
        <v>0</v>
      </c>
      <c r="AV131" s="120"/>
      <c r="AW131" s="120"/>
      <c r="AX131" s="120"/>
      <c r="AY131" s="120">
        <f>+IF(基本情報入力シート!$F$3="使用しない",基本情報入力シート!$C$34,"")</f>
        <v>0</v>
      </c>
      <c r="AZ131" s="120"/>
      <c r="BA131" s="120"/>
      <c r="BB131" s="121"/>
    </row>
    <row r="132" spans="1:66" ht="20.25" customHeight="1">
      <c r="A132" s="27">
        <f>'請求書（請求者控）入力用'!A132</f>
        <v>0</v>
      </c>
      <c r="B132" s="14">
        <f>'請求書（請求者控）入力用'!B132</f>
        <v>0</v>
      </c>
      <c r="C132" s="312">
        <f>'請求書（請求者控）入力用'!C132</f>
        <v>0</v>
      </c>
      <c r="D132" s="313">
        <f>'請求書（請求者控）入力用'!D132</f>
        <v>0</v>
      </c>
      <c r="E132" s="313">
        <f>'請求書（請求者控）入力用'!E132</f>
        <v>0</v>
      </c>
      <c r="F132" s="313">
        <f>'請求書（請求者控）入力用'!F132</f>
        <v>0</v>
      </c>
      <c r="G132" s="313">
        <f>'請求書（請求者控）入力用'!G132</f>
        <v>0</v>
      </c>
      <c r="H132" s="313">
        <f>'請求書（請求者控）入力用'!H132</f>
        <v>0</v>
      </c>
      <c r="I132" s="313">
        <f>'請求書（請求者控）入力用'!I132</f>
        <v>0</v>
      </c>
      <c r="J132" s="313">
        <f>'請求書（請求者控）入力用'!J132</f>
        <v>0</v>
      </c>
      <c r="K132" s="313">
        <f>'請求書（請求者控）入力用'!K132</f>
        <v>0</v>
      </c>
      <c r="L132" s="313">
        <f>'請求書（請求者控）入力用'!L132</f>
        <v>0</v>
      </c>
      <c r="M132" s="313">
        <f>'請求書（請求者控）入力用'!M132</f>
        <v>0</v>
      </c>
      <c r="N132" s="313">
        <f>'請求書（請求者控）入力用'!N132</f>
        <v>0</v>
      </c>
      <c r="O132" s="314">
        <f>'請求書（請求者控）入力用'!O132</f>
        <v>0</v>
      </c>
      <c r="P132" s="345">
        <f>'請求書（請求者控）入力用'!P132</f>
        <v>0</v>
      </c>
      <c r="Q132" s="346">
        <f>'請求書（請求者控）入力用'!Q132</f>
        <v>0</v>
      </c>
      <c r="R132" s="327">
        <f>'請求書（請求者控）入力用'!R132</f>
        <v>0</v>
      </c>
      <c r="S132" s="328">
        <f>'請求書（請求者控）入力用'!S132</f>
        <v>0</v>
      </c>
      <c r="T132" s="329">
        <f>'請求書（請求者控）入力用'!T132</f>
        <v>0</v>
      </c>
      <c r="U132" s="330">
        <f>'請求書（請求者控）入力用'!U132</f>
        <v>0</v>
      </c>
      <c r="V132" s="331">
        <f>'請求書（請求者控）入力用'!V132</f>
        <v>0</v>
      </c>
      <c r="W132" s="302">
        <f>'請求書（請求者控）入力用'!W132</f>
        <v>0</v>
      </c>
      <c r="X132" s="303">
        <f>'請求書（請求者控）入力用'!X132</f>
        <v>0</v>
      </c>
      <c r="Y132" s="304">
        <f>'請求書（請求者控）入力用'!Y132</f>
        <v>0</v>
      </c>
      <c r="Z132" s="305" t="str">
        <f>'請求書（請求者控）入力用'!Z132</f>
        <v/>
      </c>
      <c r="AA132" s="306">
        <f>'請求書（請求者控）入力用'!AA132</f>
        <v>0</v>
      </c>
      <c r="AB132" s="306">
        <f>'請求書（請求者控）入力用'!AB132</f>
        <v>0</v>
      </c>
      <c r="AC132" s="306">
        <f>'請求書（請求者控）入力用'!AC132</f>
        <v>0</v>
      </c>
      <c r="AD132" s="306">
        <f>'請求書（請求者控）入力用'!AD132</f>
        <v>0</v>
      </c>
      <c r="AE132" s="306">
        <f>'請求書（請求者控）入力用'!AE132</f>
        <v>0</v>
      </c>
      <c r="AF132" s="307">
        <f>'請求書（請求者控）入力用'!AF132</f>
        <v>0</v>
      </c>
      <c r="AG132" s="308"/>
      <c r="AH132" s="309"/>
      <c r="AL132" s="144" t="s">
        <v>91</v>
      </c>
      <c r="AM132" s="145"/>
      <c r="AN132" s="145"/>
      <c r="AO132" s="145"/>
      <c r="AP132" s="146"/>
      <c r="AQ132" s="147">
        <f>+IF(基本情報入力シート!$F$3="使用しない",基本情報入力シート!$C$36,"")</f>
        <v>0</v>
      </c>
      <c r="AR132" s="147"/>
      <c r="AS132" s="147"/>
      <c r="AT132" s="147">
        <f>+IF(基本情報入力シート!$F$3="使用しない",基本情報入力シート!$C$18,"")</f>
        <v>0</v>
      </c>
      <c r="AU132" s="147"/>
      <c r="AV132" s="147"/>
      <c r="AW132" s="147">
        <f>+IF(基本情報入力シート!$F$3="使用しない",基本情報入力シート!$C$33,"")</f>
        <v>0</v>
      </c>
      <c r="AX132" s="147"/>
      <c r="AY132" s="147"/>
      <c r="AZ132" s="147">
        <f>+IF(基本情報入力シート!$F$3="使用しない",基本情報入力シート!$C$18,"")</f>
        <v>0</v>
      </c>
      <c r="BA132" s="147"/>
      <c r="BB132" s="148"/>
    </row>
    <row r="133" spans="1:66" ht="20.25" customHeight="1">
      <c r="A133" s="27">
        <f>'請求書（請求者控）入力用'!A133</f>
        <v>0</v>
      </c>
      <c r="B133" s="14">
        <f>'請求書（請求者控）入力用'!B133</f>
        <v>0</v>
      </c>
      <c r="C133" s="312">
        <f>'請求書（請求者控）入力用'!C133</f>
        <v>0</v>
      </c>
      <c r="D133" s="313">
        <f>'請求書（請求者控）入力用'!D133</f>
        <v>0</v>
      </c>
      <c r="E133" s="313">
        <f>'請求書（請求者控）入力用'!E133</f>
        <v>0</v>
      </c>
      <c r="F133" s="313">
        <f>'請求書（請求者控）入力用'!F133</f>
        <v>0</v>
      </c>
      <c r="G133" s="313">
        <f>'請求書（請求者控）入力用'!G133</f>
        <v>0</v>
      </c>
      <c r="H133" s="313">
        <f>'請求書（請求者控）入力用'!H133</f>
        <v>0</v>
      </c>
      <c r="I133" s="313">
        <f>'請求書（請求者控）入力用'!I133</f>
        <v>0</v>
      </c>
      <c r="J133" s="313">
        <f>'請求書（請求者控）入力用'!J133</f>
        <v>0</v>
      </c>
      <c r="K133" s="313">
        <f>'請求書（請求者控）入力用'!K133</f>
        <v>0</v>
      </c>
      <c r="L133" s="313">
        <f>'請求書（請求者控）入力用'!L133</f>
        <v>0</v>
      </c>
      <c r="M133" s="313">
        <f>'請求書（請求者控）入力用'!M133</f>
        <v>0</v>
      </c>
      <c r="N133" s="313">
        <f>'請求書（請求者控）入力用'!N133</f>
        <v>0</v>
      </c>
      <c r="O133" s="314">
        <f>'請求書（請求者控）入力用'!O133</f>
        <v>0</v>
      </c>
      <c r="P133" s="345">
        <f>'請求書（請求者控）入力用'!P133</f>
        <v>0</v>
      </c>
      <c r="Q133" s="346">
        <f>'請求書（請求者控）入力用'!Q133</f>
        <v>0</v>
      </c>
      <c r="R133" s="327">
        <f>'請求書（請求者控）入力用'!R133</f>
        <v>0</v>
      </c>
      <c r="S133" s="328">
        <f>'請求書（請求者控）入力用'!S133</f>
        <v>0</v>
      </c>
      <c r="T133" s="329">
        <f>'請求書（請求者控）入力用'!T133</f>
        <v>0</v>
      </c>
      <c r="U133" s="330">
        <f>'請求書（請求者控）入力用'!U133</f>
        <v>0</v>
      </c>
      <c r="V133" s="331">
        <f>'請求書（請求者控）入力用'!V133</f>
        <v>0</v>
      </c>
      <c r="W133" s="302">
        <f>'請求書（請求者控）入力用'!W133</f>
        <v>0</v>
      </c>
      <c r="X133" s="303">
        <f>'請求書（請求者控）入力用'!X133</f>
        <v>0</v>
      </c>
      <c r="Y133" s="304">
        <f>'請求書（請求者控）入力用'!Y133</f>
        <v>0</v>
      </c>
      <c r="Z133" s="302" t="str">
        <f>'請求書（請求者控）入力用'!Z133</f>
        <v/>
      </c>
      <c r="AA133" s="303">
        <f>'請求書（請求者控）入力用'!AA133</f>
        <v>0</v>
      </c>
      <c r="AB133" s="303">
        <f>'請求書（請求者控）入力用'!AB133</f>
        <v>0</v>
      </c>
      <c r="AC133" s="303">
        <f>'請求書（請求者控）入力用'!AC133</f>
        <v>0</v>
      </c>
      <c r="AD133" s="303">
        <f>'請求書（請求者控）入力用'!AD133</f>
        <v>0</v>
      </c>
      <c r="AE133" s="303">
        <f>'請求書（請求者控）入力用'!AE133</f>
        <v>0</v>
      </c>
      <c r="AF133" s="304">
        <f>'請求書（請求者控）入力用'!AF133</f>
        <v>0</v>
      </c>
      <c r="AG133" s="308"/>
      <c r="AH133" s="309"/>
      <c r="AL133" s="89" t="s">
        <v>45</v>
      </c>
      <c r="AM133" s="90"/>
      <c r="AN133" s="90"/>
      <c r="AO133" s="90"/>
      <c r="AP133" s="91"/>
      <c r="AQ133" s="122">
        <f>+IF(基本情報入力シート!$F$3="使用しない",基本情報入力シート!$C$37,"")</f>
        <v>0</v>
      </c>
      <c r="AR133" s="122"/>
      <c r="AS133" s="122"/>
      <c r="AT133" s="122">
        <f>+IF(基本情報入力シート!$F$3="使用しない",基本情報入力シート!$C$18,"")</f>
        <v>0</v>
      </c>
      <c r="AU133" s="122"/>
      <c r="AV133" s="122"/>
      <c r="AW133" s="122">
        <f>+IF(基本情報入力シート!$F$3="使用しない",基本情報入力シート!$C$33,"")</f>
        <v>0</v>
      </c>
      <c r="AX133" s="122"/>
      <c r="AY133" s="122"/>
      <c r="AZ133" s="122">
        <f>+IF(基本情報入力シート!$F$3="使用しない",基本情報入力シート!$C$18,"")</f>
        <v>0</v>
      </c>
      <c r="BA133" s="122"/>
      <c r="BB133" s="123"/>
    </row>
    <row r="134" spans="1:66" ht="20.25" customHeight="1">
      <c r="A134" s="27">
        <f>'請求書（請求者控）入力用'!A134</f>
        <v>0</v>
      </c>
      <c r="B134" s="14">
        <f>'請求書（請求者控）入力用'!B134</f>
        <v>0</v>
      </c>
      <c r="C134" s="312">
        <f>'請求書（請求者控）入力用'!C134</f>
        <v>0</v>
      </c>
      <c r="D134" s="313">
        <f>'請求書（請求者控）入力用'!D134</f>
        <v>0</v>
      </c>
      <c r="E134" s="313">
        <f>'請求書（請求者控）入力用'!E134</f>
        <v>0</v>
      </c>
      <c r="F134" s="313">
        <f>'請求書（請求者控）入力用'!F134</f>
        <v>0</v>
      </c>
      <c r="G134" s="313">
        <f>'請求書（請求者控）入力用'!G134</f>
        <v>0</v>
      </c>
      <c r="H134" s="313">
        <f>'請求書（請求者控）入力用'!H134</f>
        <v>0</v>
      </c>
      <c r="I134" s="313">
        <f>'請求書（請求者控）入力用'!I134</f>
        <v>0</v>
      </c>
      <c r="J134" s="313">
        <f>'請求書（請求者控）入力用'!J134</f>
        <v>0</v>
      </c>
      <c r="K134" s="313">
        <f>'請求書（請求者控）入力用'!K134</f>
        <v>0</v>
      </c>
      <c r="L134" s="313">
        <f>'請求書（請求者控）入力用'!L134</f>
        <v>0</v>
      </c>
      <c r="M134" s="313">
        <f>'請求書（請求者控）入力用'!M134</f>
        <v>0</v>
      </c>
      <c r="N134" s="313">
        <f>'請求書（請求者控）入力用'!N134</f>
        <v>0</v>
      </c>
      <c r="O134" s="314">
        <f>'請求書（請求者控）入力用'!O134</f>
        <v>0</v>
      </c>
      <c r="P134" s="345">
        <f>'請求書（請求者控）入力用'!P134</f>
        <v>0</v>
      </c>
      <c r="Q134" s="346">
        <f>'請求書（請求者控）入力用'!Q134</f>
        <v>0</v>
      </c>
      <c r="R134" s="327">
        <f>'請求書（請求者控）入力用'!R134</f>
        <v>0</v>
      </c>
      <c r="S134" s="328">
        <f>'請求書（請求者控）入力用'!S134</f>
        <v>0</v>
      </c>
      <c r="T134" s="329">
        <f>'請求書（請求者控）入力用'!T134</f>
        <v>0</v>
      </c>
      <c r="U134" s="330">
        <f>'請求書（請求者控）入力用'!U134</f>
        <v>0</v>
      </c>
      <c r="V134" s="331">
        <f>'請求書（請求者控）入力用'!V134</f>
        <v>0</v>
      </c>
      <c r="W134" s="302">
        <f>'請求書（請求者控）入力用'!W134</f>
        <v>0</v>
      </c>
      <c r="X134" s="303">
        <f>'請求書（請求者控）入力用'!X134</f>
        <v>0</v>
      </c>
      <c r="Y134" s="304">
        <f>'請求書（請求者控）入力用'!Y134</f>
        <v>0</v>
      </c>
      <c r="Z134" s="302" t="str">
        <f>'請求書（請求者控）入力用'!Z134</f>
        <v/>
      </c>
      <c r="AA134" s="303">
        <f>'請求書（請求者控）入力用'!AA134</f>
        <v>0</v>
      </c>
      <c r="AB134" s="303">
        <f>'請求書（請求者控）入力用'!AB134</f>
        <v>0</v>
      </c>
      <c r="AC134" s="303">
        <f>'請求書（請求者控）入力用'!AC134</f>
        <v>0</v>
      </c>
      <c r="AD134" s="303">
        <f>'請求書（請求者控）入力用'!AD134</f>
        <v>0</v>
      </c>
      <c r="AE134" s="303">
        <f>'請求書（請求者控）入力用'!AE134</f>
        <v>0</v>
      </c>
      <c r="AF134" s="304">
        <f>'請求書（請求者控）入力用'!AF134</f>
        <v>0</v>
      </c>
      <c r="AG134" s="308"/>
      <c r="AH134" s="309"/>
      <c r="AL134" s="66" t="s">
        <v>60</v>
      </c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</row>
    <row r="135" spans="1:66" ht="20.25" customHeight="1">
      <c r="A135" s="27">
        <f>'請求書（請求者控）入力用'!A135</f>
        <v>0</v>
      </c>
      <c r="B135" s="14">
        <f>'請求書（請求者控）入力用'!B135</f>
        <v>0</v>
      </c>
      <c r="C135" s="312">
        <f>'請求書（請求者控）入力用'!C135</f>
        <v>0</v>
      </c>
      <c r="D135" s="313">
        <f>'請求書（請求者控）入力用'!D135</f>
        <v>0</v>
      </c>
      <c r="E135" s="313">
        <f>'請求書（請求者控）入力用'!E135</f>
        <v>0</v>
      </c>
      <c r="F135" s="313">
        <f>'請求書（請求者控）入力用'!F135</f>
        <v>0</v>
      </c>
      <c r="G135" s="313">
        <f>'請求書（請求者控）入力用'!G135</f>
        <v>0</v>
      </c>
      <c r="H135" s="313">
        <f>'請求書（請求者控）入力用'!H135</f>
        <v>0</v>
      </c>
      <c r="I135" s="313">
        <f>'請求書（請求者控）入力用'!I135</f>
        <v>0</v>
      </c>
      <c r="J135" s="313">
        <f>'請求書（請求者控）入力用'!J135</f>
        <v>0</v>
      </c>
      <c r="K135" s="313">
        <f>'請求書（請求者控）入力用'!K135</f>
        <v>0</v>
      </c>
      <c r="L135" s="313">
        <f>'請求書（請求者控）入力用'!L135</f>
        <v>0</v>
      </c>
      <c r="M135" s="313">
        <f>'請求書（請求者控）入力用'!M135</f>
        <v>0</v>
      </c>
      <c r="N135" s="313">
        <f>'請求書（請求者控）入力用'!N135</f>
        <v>0</v>
      </c>
      <c r="O135" s="314">
        <f>'請求書（請求者控）入力用'!O135</f>
        <v>0</v>
      </c>
      <c r="P135" s="345">
        <f>'請求書（請求者控）入力用'!P135</f>
        <v>0</v>
      </c>
      <c r="Q135" s="346">
        <f>'請求書（請求者控）入力用'!Q135</f>
        <v>0</v>
      </c>
      <c r="R135" s="327">
        <f>'請求書（請求者控）入力用'!R135</f>
        <v>0</v>
      </c>
      <c r="S135" s="328">
        <f>'請求書（請求者控）入力用'!S135</f>
        <v>0</v>
      </c>
      <c r="T135" s="329">
        <f>'請求書（請求者控）入力用'!T135</f>
        <v>0</v>
      </c>
      <c r="U135" s="330">
        <f>'請求書（請求者控）入力用'!U135</f>
        <v>0</v>
      </c>
      <c r="V135" s="331">
        <f>'請求書（請求者控）入力用'!V135</f>
        <v>0</v>
      </c>
      <c r="W135" s="302">
        <f>'請求書（請求者控）入力用'!W135</f>
        <v>0</v>
      </c>
      <c r="X135" s="303">
        <f>'請求書（請求者控）入力用'!X135</f>
        <v>0</v>
      </c>
      <c r="Y135" s="304">
        <f>'請求書（請求者控）入力用'!Y135</f>
        <v>0</v>
      </c>
      <c r="Z135" s="302" t="str">
        <f>'請求書（請求者控）入力用'!Z135</f>
        <v/>
      </c>
      <c r="AA135" s="303">
        <f>'請求書（請求者控）入力用'!AA135</f>
        <v>0</v>
      </c>
      <c r="AB135" s="303">
        <f>'請求書（請求者控）入力用'!AB135</f>
        <v>0</v>
      </c>
      <c r="AC135" s="303">
        <f>'請求書（請求者控）入力用'!AC135</f>
        <v>0</v>
      </c>
      <c r="AD135" s="303">
        <f>'請求書（請求者控）入力用'!AD135</f>
        <v>0</v>
      </c>
      <c r="AE135" s="303">
        <f>'請求書（請求者控）入力用'!AE135</f>
        <v>0</v>
      </c>
      <c r="AF135" s="304">
        <f>'請求書（請求者控）入力用'!AF135</f>
        <v>0</v>
      </c>
      <c r="AG135" s="308"/>
      <c r="AH135" s="309"/>
      <c r="AL135" s="68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5"/>
    </row>
    <row r="136" spans="1:66" ht="20.25" customHeight="1">
      <c r="A136" s="27">
        <f>'請求書（請求者控）入力用'!A136</f>
        <v>0</v>
      </c>
      <c r="B136" s="14">
        <f>'請求書（請求者控）入力用'!B136</f>
        <v>0</v>
      </c>
      <c r="C136" s="312">
        <f>'請求書（請求者控）入力用'!C136</f>
        <v>0</v>
      </c>
      <c r="D136" s="313">
        <f>'請求書（請求者控）入力用'!D136</f>
        <v>0</v>
      </c>
      <c r="E136" s="313">
        <f>'請求書（請求者控）入力用'!E136</f>
        <v>0</v>
      </c>
      <c r="F136" s="313">
        <f>'請求書（請求者控）入力用'!F136</f>
        <v>0</v>
      </c>
      <c r="G136" s="313">
        <f>'請求書（請求者控）入力用'!G136</f>
        <v>0</v>
      </c>
      <c r="H136" s="313">
        <f>'請求書（請求者控）入力用'!H136</f>
        <v>0</v>
      </c>
      <c r="I136" s="313">
        <f>'請求書（請求者控）入力用'!I136</f>
        <v>0</v>
      </c>
      <c r="J136" s="313">
        <f>'請求書（請求者控）入力用'!J136</f>
        <v>0</v>
      </c>
      <c r="K136" s="313">
        <f>'請求書（請求者控）入力用'!K136</f>
        <v>0</v>
      </c>
      <c r="L136" s="313">
        <f>'請求書（請求者控）入力用'!L136</f>
        <v>0</v>
      </c>
      <c r="M136" s="313">
        <f>'請求書（請求者控）入力用'!M136</f>
        <v>0</v>
      </c>
      <c r="N136" s="313">
        <f>'請求書（請求者控）入力用'!N136</f>
        <v>0</v>
      </c>
      <c r="O136" s="314">
        <f>'請求書（請求者控）入力用'!O136</f>
        <v>0</v>
      </c>
      <c r="P136" s="345">
        <f>'請求書（請求者控）入力用'!P136</f>
        <v>0</v>
      </c>
      <c r="Q136" s="346">
        <f>'請求書（請求者控）入力用'!Q136</f>
        <v>0</v>
      </c>
      <c r="R136" s="327">
        <f>'請求書（請求者控）入力用'!R136</f>
        <v>0</v>
      </c>
      <c r="S136" s="328">
        <f>'請求書（請求者控）入力用'!S136</f>
        <v>0</v>
      </c>
      <c r="T136" s="329">
        <f>'請求書（請求者控）入力用'!T136</f>
        <v>0</v>
      </c>
      <c r="U136" s="330">
        <f>'請求書（請求者控）入力用'!U136</f>
        <v>0</v>
      </c>
      <c r="V136" s="331">
        <f>'請求書（請求者控）入力用'!V136</f>
        <v>0</v>
      </c>
      <c r="W136" s="302">
        <f>'請求書（請求者控）入力用'!W136</f>
        <v>0</v>
      </c>
      <c r="X136" s="303">
        <f>'請求書（請求者控）入力用'!X136</f>
        <v>0</v>
      </c>
      <c r="Y136" s="304">
        <f>'請求書（請求者控）入力用'!Y136</f>
        <v>0</v>
      </c>
      <c r="Z136" s="302" t="str">
        <f>'請求書（請求者控）入力用'!Z136</f>
        <v/>
      </c>
      <c r="AA136" s="303">
        <f>'請求書（請求者控）入力用'!AA136</f>
        <v>0</v>
      </c>
      <c r="AB136" s="303">
        <f>'請求書（請求者控）入力用'!AB136</f>
        <v>0</v>
      </c>
      <c r="AC136" s="303">
        <f>'請求書（請求者控）入力用'!AC136</f>
        <v>0</v>
      </c>
      <c r="AD136" s="303">
        <f>'請求書（請求者控）入力用'!AD136</f>
        <v>0</v>
      </c>
      <c r="AE136" s="303">
        <f>'請求書（請求者控）入力用'!AE136</f>
        <v>0</v>
      </c>
      <c r="AF136" s="304">
        <f>'請求書（請求者控）入力用'!AF136</f>
        <v>0</v>
      </c>
      <c r="AG136" s="308"/>
      <c r="AH136" s="309"/>
      <c r="AL136" s="69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3"/>
    </row>
    <row r="137" spans="1:66" ht="20.25" customHeight="1">
      <c r="A137" s="27">
        <f>'請求書（請求者控）入力用'!A137</f>
        <v>0</v>
      </c>
      <c r="B137" s="14">
        <f>'請求書（請求者控）入力用'!B137</f>
        <v>0</v>
      </c>
      <c r="C137" s="312">
        <f>'請求書（請求者控）入力用'!C137</f>
        <v>0</v>
      </c>
      <c r="D137" s="313">
        <f>'請求書（請求者控）入力用'!D137</f>
        <v>0</v>
      </c>
      <c r="E137" s="313">
        <f>'請求書（請求者控）入力用'!E137</f>
        <v>0</v>
      </c>
      <c r="F137" s="313">
        <f>'請求書（請求者控）入力用'!F137</f>
        <v>0</v>
      </c>
      <c r="G137" s="313">
        <f>'請求書（請求者控）入力用'!G137</f>
        <v>0</v>
      </c>
      <c r="H137" s="313">
        <f>'請求書（請求者控）入力用'!H137</f>
        <v>0</v>
      </c>
      <c r="I137" s="313">
        <f>'請求書（請求者控）入力用'!I137</f>
        <v>0</v>
      </c>
      <c r="J137" s="313">
        <f>'請求書（請求者控）入力用'!J137</f>
        <v>0</v>
      </c>
      <c r="K137" s="313">
        <f>'請求書（請求者控）入力用'!K137</f>
        <v>0</v>
      </c>
      <c r="L137" s="313">
        <f>'請求書（請求者控）入力用'!L137</f>
        <v>0</v>
      </c>
      <c r="M137" s="313">
        <f>'請求書（請求者控）入力用'!M137</f>
        <v>0</v>
      </c>
      <c r="N137" s="313">
        <f>'請求書（請求者控）入力用'!N137</f>
        <v>0</v>
      </c>
      <c r="O137" s="314">
        <f>'請求書（請求者控）入力用'!O137</f>
        <v>0</v>
      </c>
      <c r="P137" s="345">
        <f>'請求書（請求者控）入力用'!P137</f>
        <v>0</v>
      </c>
      <c r="Q137" s="346">
        <f>'請求書（請求者控）入力用'!Q137</f>
        <v>0</v>
      </c>
      <c r="R137" s="327">
        <f>'請求書（請求者控）入力用'!R137</f>
        <v>0</v>
      </c>
      <c r="S137" s="328">
        <f>'請求書（請求者控）入力用'!S137</f>
        <v>0</v>
      </c>
      <c r="T137" s="329">
        <f>'請求書（請求者控）入力用'!T137</f>
        <v>0</v>
      </c>
      <c r="U137" s="330">
        <f>'請求書（請求者控）入力用'!U137</f>
        <v>0</v>
      </c>
      <c r="V137" s="331">
        <f>'請求書（請求者控）入力用'!V137</f>
        <v>0</v>
      </c>
      <c r="W137" s="302">
        <f>'請求書（請求者控）入力用'!W137</f>
        <v>0</v>
      </c>
      <c r="X137" s="303">
        <f>'請求書（請求者控）入力用'!X137</f>
        <v>0</v>
      </c>
      <c r="Y137" s="304">
        <f>'請求書（請求者控）入力用'!Y137</f>
        <v>0</v>
      </c>
      <c r="Z137" s="302" t="str">
        <f>'請求書（請求者控）入力用'!Z137</f>
        <v/>
      </c>
      <c r="AA137" s="303">
        <f>'請求書（請求者控）入力用'!AA137</f>
        <v>0</v>
      </c>
      <c r="AB137" s="303">
        <f>'請求書（請求者控）入力用'!AB137</f>
        <v>0</v>
      </c>
      <c r="AC137" s="303">
        <f>'請求書（請求者控）入力用'!AC137</f>
        <v>0</v>
      </c>
      <c r="AD137" s="303">
        <f>'請求書（請求者控）入力用'!AD137</f>
        <v>0</v>
      </c>
      <c r="AE137" s="303">
        <f>'請求書（請求者控）入力用'!AE137</f>
        <v>0</v>
      </c>
      <c r="AF137" s="304">
        <f>'請求書（請求者控）入力用'!AF137</f>
        <v>0</v>
      </c>
      <c r="AG137" s="308"/>
      <c r="AH137" s="309"/>
      <c r="AL137" s="69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3"/>
    </row>
    <row r="138" spans="1:66" ht="20.25" customHeight="1">
      <c r="A138" s="27">
        <f>'請求書（請求者控）入力用'!A138</f>
        <v>0</v>
      </c>
      <c r="B138" s="14">
        <f>'請求書（請求者控）入力用'!B138</f>
        <v>0</v>
      </c>
      <c r="C138" s="312">
        <f>'請求書（請求者控）入力用'!C138</f>
        <v>0</v>
      </c>
      <c r="D138" s="313">
        <f>'請求書（請求者控）入力用'!D138</f>
        <v>0</v>
      </c>
      <c r="E138" s="313">
        <f>'請求書（請求者控）入力用'!E138</f>
        <v>0</v>
      </c>
      <c r="F138" s="313">
        <f>'請求書（請求者控）入力用'!F138</f>
        <v>0</v>
      </c>
      <c r="G138" s="313">
        <f>'請求書（請求者控）入力用'!G138</f>
        <v>0</v>
      </c>
      <c r="H138" s="313">
        <f>'請求書（請求者控）入力用'!H138</f>
        <v>0</v>
      </c>
      <c r="I138" s="313">
        <f>'請求書（請求者控）入力用'!I138</f>
        <v>0</v>
      </c>
      <c r="J138" s="313">
        <f>'請求書（請求者控）入力用'!J138</f>
        <v>0</v>
      </c>
      <c r="K138" s="313">
        <f>'請求書（請求者控）入力用'!K138</f>
        <v>0</v>
      </c>
      <c r="L138" s="313">
        <f>'請求書（請求者控）入力用'!L138</f>
        <v>0</v>
      </c>
      <c r="M138" s="313">
        <f>'請求書（請求者控）入力用'!M138</f>
        <v>0</v>
      </c>
      <c r="N138" s="313">
        <f>'請求書（請求者控）入力用'!N138</f>
        <v>0</v>
      </c>
      <c r="O138" s="314">
        <f>'請求書（請求者控）入力用'!O138</f>
        <v>0</v>
      </c>
      <c r="P138" s="345">
        <f>'請求書（請求者控）入力用'!P138</f>
        <v>0</v>
      </c>
      <c r="Q138" s="346">
        <f>'請求書（請求者控）入力用'!Q138</f>
        <v>0</v>
      </c>
      <c r="R138" s="327">
        <f>'請求書（請求者控）入力用'!R138</f>
        <v>0</v>
      </c>
      <c r="S138" s="328">
        <f>'請求書（請求者控）入力用'!S138</f>
        <v>0</v>
      </c>
      <c r="T138" s="329">
        <f>'請求書（請求者控）入力用'!T138</f>
        <v>0</v>
      </c>
      <c r="U138" s="330">
        <f>'請求書（請求者控）入力用'!U138</f>
        <v>0</v>
      </c>
      <c r="V138" s="331">
        <f>'請求書（請求者控）入力用'!V138</f>
        <v>0</v>
      </c>
      <c r="W138" s="302">
        <f>'請求書（請求者控）入力用'!W138</f>
        <v>0</v>
      </c>
      <c r="X138" s="303">
        <f>'請求書（請求者控）入力用'!X138</f>
        <v>0</v>
      </c>
      <c r="Y138" s="304">
        <f>'請求書（請求者控）入力用'!Y138</f>
        <v>0</v>
      </c>
      <c r="Z138" s="302" t="str">
        <f>'請求書（請求者控）入力用'!Z138</f>
        <v/>
      </c>
      <c r="AA138" s="303">
        <f>'請求書（請求者控）入力用'!AA138</f>
        <v>0</v>
      </c>
      <c r="AB138" s="303">
        <f>'請求書（請求者控）入力用'!AB138</f>
        <v>0</v>
      </c>
      <c r="AC138" s="303">
        <f>'請求書（請求者控）入力用'!AC138</f>
        <v>0</v>
      </c>
      <c r="AD138" s="303">
        <f>'請求書（請求者控）入力用'!AD138</f>
        <v>0</v>
      </c>
      <c r="AE138" s="303">
        <f>'請求書（請求者控）入力用'!AE138</f>
        <v>0</v>
      </c>
      <c r="AF138" s="304">
        <f>'請求書（請求者控）入力用'!AF138</f>
        <v>0</v>
      </c>
      <c r="AG138" s="308"/>
      <c r="AH138" s="309"/>
      <c r="AL138" s="69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3"/>
    </row>
    <row r="139" spans="1:66" ht="20.25" customHeight="1">
      <c r="A139" s="27">
        <f>'請求書（請求者控）入力用'!A139</f>
        <v>0</v>
      </c>
      <c r="B139" s="14">
        <f>'請求書（請求者控）入力用'!B139</f>
        <v>0</v>
      </c>
      <c r="C139" s="312">
        <f>'請求書（請求者控）入力用'!C139</f>
        <v>0</v>
      </c>
      <c r="D139" s="313">
        <f>'請求書（請求者控）入力用'!D139</f>
        <v>0</v>
      </c>
      <c r="E139" s="313">
        <f>'請求書（請求者控）入力用'!E139</f>
        <v>0</v>
      </c>
      <c r="F139" s="313">
        <f>'請求書（請求者控）入力用'!F139</f>
        <v>0</v>
      </c>
      <c r="G139" s="313">
        <f>'請求書（請求者控）入力用'!G139</f>
        <v>0</v>
      </c>
      <c r="H139" s="313">
        <f>'請求書（請求者控）入力用'!H139</f>
        <v>0</v>
      </c>
      <c r="I139" s="313">
        <f>'請求書（請求者控）入力用'!I139</f>
        <v>0</v>
      </c>
      <c r="J139" s="313">
        <f>'請求書（請求者控）入力用'!J139</f>
        <v>0</v>
      </c>
      <c r="K139" s="313">
        <f>'請求書（請求者控）入力用'!K139</f>
        <v>0</v>
      </c>
      <c r="L139" s="313">
        <f>'請求書（請求者控）入力用'!L139</f>
        <v>0</v>
      </c>
      <c r="M139" s="313">
        <f>'請求書（請求者控）入力用'!M139</f>
        <v>0</v>
      </c>
      <c r="N139" s="313">
        <f>'請求書（請求者控）入力用'!N139</f>
        <v>0</v>
      </c>
      <c r="O139" s="314">
        <f>'請求書（請求者控）入力用'!O139</f>
        <v>0</v>
      </c>
      <c r="P139" s="345">
        <f>'請求書（請求者控）入力用'!P139</f>
        <v>0</v>
      </c>
      <c r="Q139" s="346">
        <f>'請求書（請求者控）入力用'!Q139</f>
        <v>0</v>
      </c>
      <c r="R139" s="327">
        <f>'請求書（請求者控）入力用'!R139</f>
        <v>0</v>
      </c>
      <c r="S139" s="328">
        <f>'請求書（請求者控）入力用'!S139</f>
        <v>0</v>
      </c>
      <c r="T139" s="329">
        <f>'請求書（請求者控）入力用'!T139</f>
        <v>0</v>
      </c>
      <c r="U139" s="330">
        <f>'請求書（請求者控）入力用'!U139</f>
        <v>0</v>
      </c>
      <c r="V139" s="331">
        <f>'請求書（請求者控）入力用'!V139</f>
        <v>0</v>
      </c>
      <c r="W139" s="302">
        <f>'請求書（請求者控）入力用'!W139</f>
        <v>0</v>
      </c>
      <c r="X139" s="303">
        <f>'請求書（請求者控）入力用'!X139</f>
        <v>0</v>
      </c>
      <c r="Y139" s="304">
        <f>'請求書（請求者控）入力用'!Y139</f>
        <v>0</v>
      </c>
      <c r="Z139" s="302" t="str">
        <f>'請求書（請求者控）入力用'!Z139</f>
        <v/>
      </c>
      <c r="AA139" s="303">
        <f>'請求書（請求者控）入力用'!AA139</f>
        <v>0</v>
      </c>
      <c r="AB139" s="303">
        <f>'請求書（請求者控）入力用'!AB139</f>
        <v>0</v>
      </c>
      <c r="AC139" s="303">
        <f>'請求書（請求者控）入力用'!AC139</f>
        <v>0</v>
      </c>
      <c r="AD139" s="303">
        <f>'請求書（請求者控）入力用'!AD139</f>
        <v>0</v>
      </c>
      <c r="AE139" s="303">
        <f>'請求書（請求者控）入力用'!AE139</f>
        <v>0</v>
      </c>
      <c r="AF139" s="304">
        <f>'請求書（請求者控）入力用'!AF139</f>
        <v>0</v>
      </c>
      <c r="AG139" s="308"/>
      <c r="AH139" s="309"/>
      <c r="AL139" s="69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3"/>
    </row>
    <row r="140" spans="1:66" ht="20.25" customHeight="1">
      <c r="A140" s="27">
        <f>'請求書（請求者控）入力用'!A140</f>
        <v>0</v>
      </c>
      <c r="B140" s="14">
        <f>'請求書（請求者控）入力用'!B140</f>
        <v>0</v>
      </c>
      <c r="C140" s="312">
        <f>'請求書（請求者控）入力用'!C140</f>
        <v>0</v>
      </c>
      <c r="D140" s="313">
        <f>'請求書（請求者控）入力用'!D140</f>
        <v>0</v>
      </c>
      <c r="E140" s="313">
        <f>'請求書（請求者控）入力用'!E140</f>
        <v>0</v>
      </c>
      <c r="F140" s="313">
        <f>'請求書（請求者控）入力用'!F140</f>
        <v>0</v>
      </c>
      <c r="G140" s="313">
        <f>'請求書（請求者控）入力用'!G140</f>
        <v>0</v>
      </c>
      <c r="H140" s="313">
        <f>'請求書（請求者控）入力用'!H140</f>
        <v>0</v>
      </c>
      <c r="I140" s="313">
        <f>'請求書（請求者控）入力用'!I140</f>
        <v>0</v>
      </c>
      <c r="J140" s="313">
        <f>'請求書（請求者控）入力用'!J140</f>
        <v>0</v>
      </c>
      <c r="K140" s="313">
        <f>'請求書（請求者控）入力用'!K140</f>
        <v>0</v>
      </c>
      <c r="L140" s="313">
        <f>'請求書（請求者控）入力用'!L140</f>
        <v>0</v>
      </c>
      <c r="M140" s="313">
        <f>'請求書（請求者控）入力用'!M140</f>
        <v>0</v>
      </c>
      <c r="N140" s="313">
        <f>'請求書（請求者控）入力用'!N140</f>
        <v>0</v>
      </c>
      <c r="O140" s="314">
        <f>'請求書（請求者控）入力用'!O140</f>
        <v>0</v>
      </c>
      <c r="P140" s="345">
        <f>'請求書（請求者控）入力用'!P140</f>
        <v>0</v>
      </c>
      <c r="Q140" s="346">
        <f>'請求書（請求者控）入力用'!Q140</f>
        <v>0</v>
      </c>
      <c r="R140" s="327">
        <f>'請求書（請求者控）入力用'!R140</f>
        <v>0</v>
      </c>
      <c r="S140" s="328">
        <f>'請求書（請求者控）入力用'!S140</f>
        <v>0</v>
      </c>
      <c r="T140" s="329">
        <f>'請求書（請求者控）入力用'!T140</f>
        <v>0</v>
      </c>
      <c r="U140" s="330">
        <f>'請求書（請求者控）入力用'!U140</f>
        <v>0</v>
      </c>
      <c r="V140" s="331">
        <f>'請求書（請求者控）入力用'!V140</f>
        <v>0</v>
      </c>
      <c r="W140" s="302">
        <f>'請求書（請求者控）入力用'!W140</f>
        <v>0</v>
      </c>
      <c r="X140" s="303">
        <f>'請求書（請求者控）入力用'!X140</f>
        <v>0</v>
      </c>
      <c r="Y140" s="304">
        <f>'請求書（請求者控）入力用'!Y140</f>
        <v>0</v>
      </c>
      <c r="Z140" s="302" t="str">
        <f>'請求書（請求者控）入力用'!Z140</f>
        <v/>
      </c>
      <c r="AA140" s="303">
        <f>'請求書（請求者控）入力用'!AA140</f>
        <v>0</v>
      </c>
      <c r="AB140" s="303">
        <f>'請求書（請求者控）入力用'!AB140</f>
        <v>0</v>
      </c>
      <c r="AC140" s="303">
        <f>'請求書（請求者控）入力用'!AC140</f>
        <v>0</v>
      </c>
      <c r="AD140" s="303">
        <f>'請求書（請求者控）入力用'!AD140</f>
        <v>0</v>
      </c>
      <c r="AE140" s="303">
        <f>'請求書（請求者控）入力用'!AE140</f>
        <v>0</v>
      </c>
      <c r="AF140" s="304">
        <f>'請求書（請求者控）入力用'!AF140</f>
        <v>0</v>
      </c>
      <c r="AG140" s="308"/>
      <c r="AH140" s="309"/>
      <c r="AL140" s="67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4"/>
    </row>
    <row r="141" spans="1:66" ht="20.25" customHeight="1" thickBot="1">
      <c r="A141" s="29">
        <f>'請求書（請求者控）入力用'!A141</f>
        <v>0</v>
      </c>
      <c r="B141" s="16">
        <f>'請求書（請求者控）入力用'!B141</f>
        <v>0</v>
      </c>
      <c r="C141" s="312">
        <f>'請求書（請求者控）入力用'!C141</f>
        <v>0</v>
      </c>
      <c r="D141" s="313">
        <f>'請求書（請求者控）入力用'!D141</f>
        <v>0</v>
      </c>
      <c r="E141" s="313">
        <f>'請求書（請求者控）入力用'!E141</f>
        <v>0</v>
      </c>
      <c r="F141" s="313">
        <f>'請求書（請求者控）入力用'!F141</f>
        <v>0</v>
      </c>
      <c r="G141" s="313">
        <f>'請求書（請求者控）入力用'!G141</f>
        <v>0</v>
      </c>
      <c r="H141" s="313">
        <f>'請求書（請求者控）入力用'!H141</f>
        <v>0</v>
      </c>
      <c r="I141" s="313">
        <f>'請求書（請求者控）入力用'!I141</f>
        <v>0</v>
      </c>
      <c r="J141" s="313">
        <f>'請求書（請求者控）入力用'!J141</f>
        <v>0</v>
      </c>
      <c r="K141" s="313">
        <f>'請求書（請求者控）入力用'!K141</f>
        <v>0</v>
      </c>
      <c r="L141" s="313">
        <f>'請求書（請求者控）入力用'!L141</f>
        <v>0</v>
      </c>
      <c r="M141" s="313">
        <f>'請求書（請求者控）入力用'!M141</f>
        <v>0</v>
      </c>
      <c r="N141" s="313">
        <f>'請求書（請求者控）入力用'!N141</f>
        <v>0</v>
      </c>
      <c r="O141" s="314">
        <f>'請求書（請求者控）入力用'!O141</f>
        <v>0</v>
      </c>
      <c r="P141" s="345">
        <f>'請求書（請求者控）入力用'!P141</f>
        <v>0</v>
      </c>
      <c r="Q141" s="346">
        <f>'請求書（請求者控）入力用'!Q141</f>
        <v>0</v>
      </c>
      <c r="R141" s="317">
        <f>'請求書（請求者控）入力用'!R141</f>
        <v>0</v>
      </c>
      <c r="S141" s="318">
        <f>'請求書（請求者控）入力用'!S141</f>
        <v>0</v>
      </c>
      <c r="T141" s="319">
        <f>'請求書（請求者控）入力用'!T141</f>
        <v>0</v>
      </c>
      <c r="U141" s="320">
        <f>'請求書（請求者控）入力用'!U141</f>
        <v>0</v>
      </c>
      <c r="V141" s="321">
        <f>'請求書（請求者控）入力用'!V141</f>
        <v>0</v>
      </c>
      <c r="W141" s="322">
        <f>'請求書（請求者控）入力用'!W141</f>
        <v>0</v>
      </c>
      <c r="X141" s="323">
        <f>'請求書（請求者控）入力用'!X141</f>
        <v>0</v>
      </c>
      <c r="Y141" s="324">
        <f>'請求書（請求者控）入力用'!Y141</f>
        <v>0</v>
      </c>
      <c r="Z141" s="322" t="str">
        <f>'請求書（請求者控）入力用'!Z141</f>
        <v/>
      </c>
      <c r="AA141" s="323">
        <f>'請求書（請求者控）入力用'!AA141</f>
        <v>0</v>
      </c>
      <c r="AB141" s="323">
        <f>'請求書（請求者控）入力用'!AB141</f>
        <v>0</v>
      </c>
      <c r="AC141" s="323">
        <f>'請求書（請求者控）入力用'!AC141</f>
        <v>0</v>
      </c>
      <c r="AD141" s="323">
        <f>'請求書（請求者控）入力用'!AD141</f>
        <v>0</v>
      </c>
      <c r="AE141" s="323">
        <f>'請求書（請求者控）入力用'!AE141</f>
        <v>0</v>
      </c>
      <c r="AF141" s="324">
        <f>'請求書（請求者控）入力用'!AF141</f>
        <v>0</v>
      </c>
      <c r="AG141" s="310"/>
      <c r="AH141" s="311"/>
      <c r="AI141" s="19"/>
    </row>
    <row r="142" spans="1:66" ht="20.25" customHeight="1" thickBot="1">
      <c r="A142" s="6"/>
      <c r="B142" s="6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7"/>
      <c r="Q142" s="7"/>
      <c r="R142" s="128" t="s">
        <v>56</v>
      </c>
      <c r="S142" s="129"/>
      <c r="T142" s="129"/>
      <c r="U142" s="129"/>
      <c r="V142" s="129"/>
      <c r="W142" s="129"/>
      <c r="X142" s="129"/>
      <c r="Y142" s="130"/>
      <c r="Z142" s="131">
        <f>'請求書（請求者控）入力用'!Z142:AF142</f>
        <v>0</v>
      </c>
      <c r="AA142" s="132"/>
      <c r="AB142" s="132"/>
      <c r="AC142" s="132"/>
      <c r="AD142" s="132"/>
      <c r="AE142" s="132"/>
      <c r="AF142" s="133"/>
      <c r="AG142" s="9"/>
      <c r="AH142" s="7"/>
    </row>
    <row r="143" spans="1:66" ht="14.25" customHeight="1">
      <c r="BE143" s="172"/>
      <c r="BF143" s="172"/>
      <c r="BG143" s="172"/>
      <c r="BH143" s="172"/>
      <c r="BI143" s="172"/>
      <c r="BJ143" s="172"/>
      <c r="BK143" s="172"/>
      <c r="BL143" s="172"/>
      <c r="BM143" s="172"/>
      <c r="BN143" s="172"/>
    </row>
    <row r="144" spans="1:66" ht="14.25" customHeight="1"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</row>
    <row r="145" spans="1:54" ht="14.25" customHeight="1">
      <c r="AO145" s="173" t="s">
        <v>0</v>
      </c>
      <c r="AP145" s="174"/>
      <c r="AQ145" s="174"/>
      <c r="AR145" s="174"/>
      <c r="AS145" s="175"/>
      <c r="AT145" s="179">
        <f>AT3</f>
        <v>0</v>
      </c>
      <c r="AU145" s="179"/>
      <c r="AV145" s="179"/>
      <c r="AW145" s="179"/>
      <c r="AX145" s="179"/>
      <c r="AY145" s="179"/>
      <c r="AZ145" s="179"/>
      <c r="BA145" s="180"/>
    </row>
    <row r="146" spans="1:54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1"/>
      <c r="K146" s="10"/>
      <c r="L146" s="10"/>
      <c r="M146" s="10"/>
      <c r="N146" s="10"/>
      <c r="S146" s="183">
        <f>S4</f>
        <v>0</v>
      </c>
      <c r="T146" s="183"/>
      <c r="U146" s="183"/>
      <c r="V146" s="183"/>
      <c r="Y146" s="185">
        <f>Y4</f>
        <v>0</v>
      </c>
      <c r="Z146" s="185"/>
      <c r="AC146" s="185">
        <f>AC4</f>
        <v>0</v>
      </c>
      <c r="AD146" s="185"/>
      <c r="AO146" s="176"/>
      <c r="AP146" s="177"/>
      <c r="AQ146" s="177"/>
      <c r="AR146" s="177"/>
      <c r="AS146" s="178"/>
      <c r="AT146" s="181"/>
      <c r="AU146" s="181"/>
      <c r="AV146" s="181"/>
      <c r="AW146" s="181"/>
      <c r="AX146" s="181"/>
      <c r="AY146" s="181"/>
      <c r="AZ146" s="181"/>
      <c r="BA146" s="182"/>
    </row>
    <row r="147" spans="1:54" ht="14.25" customHeight="1">
      <c r="R147" s="10"/>
      <c r="S147" s="184"/>
      <c r="T147" s="184"/>
      <c r="U147" s="184"/>
      <c r="V147" s="184"/>
      <c r="W147" s="12" t="s">
        <v>17</v>
      </c>
      <c r="X147" s="10"/>
      <c r="Y147" s="186"/>
      <c r="Z147" s="186"/>
      <c r="AA147" s="12" t="s">
        <v>14</v>
      </c>
      <c r="AB147" s="10"/>
      <c r="AC147" s="186"/>
      <c r="AD147" s="186"/>
      <c r="AE147" s="12" t="s">
        <v>16</v>
      </c>
      <c r="AF147" s="10"/>
      <c r="AL147" s="10"/>
      <c r="AM147" s="10"/>
      <c r="AN147" s="10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10"/>
    </row>
    <row r="148" spans="1:54" ht="11.25" customHeight="1">
      <c r="AL148" s="21"/>
      <c r="AM148" s="56" t="s">
        <v>9</v>
      </c>
      <c r="AN148" s="248">
        <f>+IF(基本情報入力シート!$F$3="使用しない",基本情報入力シート!$C$10,"")</f>
        <v>0</v>
      </c>
      <c r="AO148" s="248"/>
      <c r="AP148" s="248"/>
      <c r="AQ148" s="57" t="s">
        <v>42</v>
      </c>
      <c r="AR148" s="248">
        <f>+IF(基本情報入力シート!$F$3="使用しない",基本情報入力シート!$E$10,"")</f>
        <v>0</v>
      </c>
      <c r="AS148" s="248"/>
      <c r="AT148" s="248"/>
      <c r="BB148" s="20"/>
    </row>
    <row r="149" spans="1:54" ht="14.25" customHeight="1">
      <c r="J149" s="162" t="s">
        <v>1</v>
      </c>
      <c r="K149" s="163"/>
      <c r="L149" s="163"/>
      <c r="M149" s="164"/>
      <c r="N149" s="165" t="s">
        <v>18</v>
      </c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4"/>
      <c r="AL149" s="108">
        <f>+IF(基本情報入力シート!$F$3="使用しない",基本情報入力シート!$C$12,"")</f>
        <v>0</v>
      </c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10"/>
    </row>
    <row r="150" spans="1:54" ht="15" customHeight="1">
      <c r="J150" s="187">
        <f>J8</f>
        <v>0</v>
      </c>
      <c r="K150" s="188"/>
      <c r="L150" s="188"/>
      <c r="M150" s="189"/>
      <c r="N150" s="193">
        <f>N8</f>
        <v>0</v>
      </c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5"/>
      <c r="AL150" s="116">
        <f>+IF(基本情報入力シート!$F$3="使用しない",基本情報入力シート!$C$14,"")</f>
        <v>0</v>
      </c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8"/>
    </row>
    <row r="151" spans="1:54" ht="12" customHeight="1">
      <c r="J151" s="190"/>
      <c r="K151" s="191"/>
      <c r="L151" s="191"/>
      <c r="M151" s="192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7"/>
      <c r="AL151" s="116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8"/>
    </row>
    <row r="152" spans="1:54" ht="6.75" customHeight="1">
      <c r="AB152" s="13"/>
      <c r="AC152" s="13"/>
      <c r="AD152" s="13"/>
      <c r="AE152" s="13"/>
      <c r="AL152" s="116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8"/>
    </row>
    <row r="153" spans="1:54" ht="21.75" customHeight="1">
      <c r="A153" s="30" t="s">
        <v>14</v>
      </c>
      <c r="B153" s="25" t="s">
        <v>15</v>
      </c>
      <c r="C153" s="198" t="s">
        <v>2</v>
      </c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9" t="s">
        <v>3</v>
      </c>
      <c r="Q153" s="199"/>
      <c r="R153" s="200" t="s">
        <v>4</v>
      </c>
      <c r="S153" s="200"/>
      <c r="T153" s="200"/>
      <c r="U153" s="199" t="s">
        <v>5</v>
      </c>
      <c r="V153" s="199"/>
      <c r="W153" s="200" t="s">
        <v>6</v>
      </c>
      <c r="X153" s="200"/>
      <c r="Y153" s="200"/>
      <c r="Z153" s="198" t="s">
        <v>7</v>
      </c>
      <c r="AA153" s="198"/>
      <c r="AB153" s="198"/>
      <c r="AC153" s="198"/>
      <c r="AD153" s="198"/>
      <c r="AE153" s="198"/>
      <c r="AF153" s="198"/>
      <c r="AG153" s="201" t="s">
        <v>8</v>
      </c>
      <c r="AH153" s="199"/>
      <c r="AI153" s="4"/>
      <c r="AL153" s="111">
        <f>+IF(基本情報入力シート!$F$3="使用しない",基本情報入力シート!$C$16,"")</f>
        <v>0</v>
      </c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3"/>
    </row>
    <row r="154" spans="1:54" ht="20.25" customHeight="1">
      <c r="A154" s="27">
        <f>'請求書（請求者控）入力用'!A154</f>
        <v>0</v>
      </c>
      <c r="B154" s="14">
        <f>'請求書（請求者控）入力用'!B154</f>
        <v>0</v>
      </c>
      <c r="C154" s="312">
        <f>'請求書（請求者控）入力用'!C154</f>
        <v>0</v>
      </c>
      <c r="D154" s="313">
        <f>'請求書（請求者控）入力用'!D154</f>
        <v>0</v>
      </c>
      <c r="E154" s="313">
        <f>'請求書（請求者控）入力用'!E154</f>
        <v>0</v>
      </c>
      <c r="F154" s="313">
        <f>'請求書（請求者控）入力用'!F154</f>
        <v>0</v>
      </c>
      <c r="G154" s="313">
        <f>'請求書（請求者控）入力用'!G154</f>
        <v>0</v>
      </c>
      <c r="H154" s="313">
        <f>'請求書（請求者控）入力用'!H154</f>
        <v>0</v>
      </c>
      <c r="I154" s="313">
        <f>'請求書（請求者控）入力用'!I154</f>
        <v>0</v>
      </c>
      <c r="J154" s="313">
        <f>'請求書（請求者控）入力用'!J154</f>
        <v>0</v>
      </c>
      <c r="K154" s="313">
        <f>'請求書（請求者控）入力用'!K154</f>
        <v>0</v>
      </c>
      <c r="L154" s="313">
        <f>'請求書（請求者控）入力用'!L154</f>
        <v>0</v>
      </c>
      <c r="M154" s="313">
        <f>'請求書（請求者控）入力用'!M154</f>
        <v>0</v>
      </c>
      <c r="N154" s="313">
        <f>'請求書（請求者控）入力用'!N154</f>
        <v>0</v>
      </c>
      <c r="O154" s="314">
        <f>'請求書（請求者控）入力用'!O154</f>
        <v>0</v>
      </c>
      <c r="P154" s="345">
        <f>'請求書（請求者控）入力用'!P154</f>
        <v>0</v>
      </c>
      <c r="Q154" s="346">
        <f>'請求書（請求者控）入力用'!Q154</f>
        <v>0</v>
      </c>
      <c r="R154" s="327">
        <f>'請求書（請求者控）入力用'!R154</f>
        <v>0</v>
      </c>
      <c r="S154" s="328">
        <f>'請求書（請求者控）入力用'!S154</f>
        <v>0</v>
      </c>
      <c r="T154" s="329">
        <f>'請求書（請求者控）入力用'!T154</f>
        <v>0</v>
      </c>
      <c r="U154" s="347">
        <f>'請求書（請求者控）入力用'!U154</f>
        <v>0</v>
      </c>
      <c r="V154" s="348">
        <f>'請求書（請求者控）入力用'!V154</f>
        <v>0</v>
      </c>
      <c r="W154" s="302">
        <f>'請求書（請求者控）入力用'!W154</f>
        <v>0</v>
      </c>
      <c r="X154" s="303">
        <f>'請求書（請求者控）入力用'!X154</f>
        <v>0</v>
      </c>
      <c r="Y154" s="304">
        <f>'請求書（請求者控）入力用'!Y154</f>
        <v>0</v>
      </c>
      <c r="Z154" s="302" t="str">
        <f>'請求書（請求者控）入力用'!Z154</f>
        <v/>
      </c>
      <c r="AA154" s="303">
        <f>'請求書（請求者控）入力用'!AA154</f>
        <v>0</v>
      </c>
      <c r="AB154" s="303">
        <f>'請求書（請求者控）入力用'!AB154</f>
        <v>0</v>
      </c>
      <c r="AC154" s="303">
        <f>'請求書（請求者控）入力用'!AC154</f>
        <v>0</v>
      </c>
      <c r="AD154" s="303">
        <f>'請求書（請求者控）入力用'!AD154</f>
        <v>0</v>
      </c>
      <c r="AE154" s="303">
        <f>'請求書（請求者控）入力用'!AE154</f>
        <v>0</v>
      </c>
      <c r="AF154" s="304">
        <f>'請求書（請求者控）入力用'!AF154</f>
        <v>0</v>
      </c>
      <c r="AG154" s="343"/>
      <c r="AH154" s="344"/>
      <c r="AI154" s="4"/>
      <c r="AL154" s="21"/>
      <c r="AM154" s="158" t="s">
        <v>10</v>
      </c>
      <c r="AN154" s="158"/>
      <c r="AO154" s="160">
        <f>+IF(基本情報入力シート!$F$3="使用しない",基本情報入力シート!$C$18,"")</f>
        <v>0</v>
      </c>
      <c r="AP154" s="160"/>
      <c r="AQ154" s="160"/>
      <c r="AR154" s="3" t="s">
        <v>44</v>
      </c>
      <c r="AS154" s="160">
        <f>+IF(基本情報入力シート!$F$3="使用しない",基本情報入力シート!$E$18,"")</f>
        <v>0</v>
      </c>
      <c r="AT154" s="160"/>
      <c r="AU154" s="160"/>
      <c r="AV154" s="3" t="s">
        <v>44</v>
      </c>
      <c r="AW154" s="160">
        <f>+IF(基本情報入力シート!$F$3="使用しない",基本情報入力シート!$G$18,"")</f>
        <v>0</v>
      </c>
      <c r="AX154" s="160"/>
      <c r="AY154" s="160"/>
      <c r="AZ154" s="3"/>
      <c r="BA154" s="3"/>
      <c r="BB154" s="22"/>
    </row>
    <row r="155" spans="1:54" s="3" customFormat="1" ht="20.25" customHeight="1">
      <c r="A155" s="27">
        <f>'請求書（請求者控）入力用'!A155</f>
        <v>0</v>
      </c>
      <c r="B155" s="14">
        <f>'請求書（請求者控）入力用'!B155</f>
        <v>0</v>
      </c>
      <c r="C155" s="312">
        <f>'請求書（請求者控）入力用'!C155</f>
        <v>0</v>
      </c>
      <c r="D155" s="313">
        <f>'請求書（請求者控）入力用'!D155</f>
        <v>0</v>
      </c>
      <c r="E155" s="313">
        <f>'請求書（請求者控）入力用'!E155</f>
        <v>0</v>
      </c>
      <c r="F155" s="313">
        <f>'請求書（請求者控）入力用'!F155</f>
        <v>0</v>
      </c>
      <c r="G155" s="313">
        <f>'請求書（請求者控）入力用'!G155</f>
        <v>0</v>
      </c>
      <c r="H155" s="313">
        <f>'請求書（請求者控）入力用'!H155</f>
        <v>0</v>
      </c>
      <c r="I155" s="313">
        <f>'請求書（請求者控）入力用'!I155</f>
        <v>0</v>
      </c>
      <c r="J155" s="313">
        <f>'請求書（請求者控）入力用'!J155</f>
        <v>0</v>
      </c>
      <c r="K155" s="313">
        <f>'請求書（請求者控）入力用'!K155</f>
        <v>0</v>
      </c>
      <c r="L155" s="313">
        <f>'請求書（請求者控）入力用'!L155</f>
        <v>0</v>
      </c>
      <c r="M155" s="313">
        <f>'請求書（請求者控）入力用'!M155</f>
        <v>0</v>
      </c>
      <c r="N155" s="313">
        <f>'請求書（請求者控）入力用'!N155</f>
        <v>0</v>
      </c>
      <c r="O155" s="314">
        <f>'請求書（請求者控）入力用'!O155</f>
        <v>0</v>
      </c>
      <c r="P155" s="345">
        <f>'請求書（請求者控）入力用'!P155</f>
        <v>0</v>
      </c>
      <c r="Q155" s="346">
        <f>'請求書（請求者控）入力用'!Q155</f>
        <v>0</v>
      </c>
      <c r="R155" s="327">
        <f>'請求書（請求者控）入力用'!R155</f>
        <v>0</v>
      </c>
      <c r="S155" s="328">
        <f>'請求書（請求者控）入力用'!S155</f>
        <v>0</v>
      </c>
      <c r="T155" s="329">
        <f>'請求書（請求者控）入力用'!T155</f>
        <v>0</v>
      </c>
      <c r="U155" s="347">
        <f>'請求書（請求者控）入力用'!U155</f>
        <v>0</v>
      </c>
      <c r="V155" s="348">
        <f>'請求書（請求者控）入力用'!V155</f>
        <v>0</v>
      </c>
      <c r="W155" s="302">
        <f>'請求書（請求者控）入力用'!W155</f>
        <v>0</v>
      </c>
      <c r="X155" s="303">
        <f>'請求書（請求者控）入力用'!X155</f>
        <v>0</v>
      </c>
      <c r="Y155" s="304">
        <f>'請求書（請求者控）入力用'!Y155</f>
        <v>0</v>
      </c>
      <c r="Z155" s="302" t="str">
        <f>'請求書（請求者控）入力用'!Z155</f>
        <v/>
      </c>
      <c r="AA155" s="303">
        <f>'請求書（請求者控）入力用'!AA155</f>
        <v>0</v>
      </c>
      <c r="AB155" s="303">
        <f>'請求書（請求者控）入力用'!AB155</f>
        <v>0</v>
      </c>
      <c r="AC155" s="303">
        <f>'請求書（請求者控）入力用'!AC155</f>
        <v>0</v>
      </c>
      <c r="AD155" s="303">
        <f>'請求書（請求者控）入力用'!AD155</f>
        <v>0</v>
      </c>
      <c r="AE155" s="303">
        <f>'請求書（請求者控）入力用'!AE155</f>
        <v>0</v>
      </c>
      <c r="AF155" s="304">
        <f>'請求書（請求者控）入力用'!AF155</f>
        <v>0</v>
      </c>
      <c r="AG155" s="343"/>
      <c r="AH155" s="344"/>
      <c r="AL155" s="19"/>
      <c r="AM155" s="158" t="s">
        <v>11</v>
      </c>
      <c r="AN155" s="158"/>
      <c r="AO155" s="159">
        <f>+IF(基本情報入力シート!$F$3="使用しない",基本情報入力シート!$C$20,"")</f>
        <v>0</v>
      </c>
      <c r="AP155" s="159"/>
      <c r="AQ155" s="159"/>
      <c r="AR155" s="1" t="s">
        <v>44</v>
      </c>
      <c r="AS155" s="160">
        <f>+IF(基本情報入力シート!$F$3="使用しない",基本情報入力シート!$E$20,"")</f>
        <v>0</v>
      </c>
      <c r="AT155" s="160"/>
      <c r="AU155" s="160"/>
      <c r="AV155" s="1" t="s">
        <v>44</v>
      </c>
      <c r="AW155" s="159">
        <f>+IF(基本情報入力シート!$F$3="使用しない",基本情報入力シート!$G$20,"")</f>
        <v>0</v>
      </c>
      <c r="AX155" s="159"/>
      <c r="AY155" s="159"/>
      <c r="AZ155" s="37"/>
      <c r="BA155" s="37"/>
      <c r="BB155" s="44"/>
    </row>
    <row r="156" spans="1:54" ht="20.25" customHeight="1">
      <c r="A156" s="27">
        <f>'請求書（請求者控）入力用'!A156</f>
        <v>0</v>
      </c>
      <c r="B156" s="14">
        <f>'請求書（請求者控）入力用'!B156</f>
        <v>0</v>
      </c>
      <c r="C156" s="312">
        <f>'請求書（請求者控）入力用'!C156</f>
        <v>0</v>
      </c>
      <c r="D156" s="313">
        <f>'請求書（請求者控）入力用'!D156</f>
        <v>0</v>
      </c>
      <c r="E156" s="313">
        <f>'請求書（請求者控）入力用'!E156</f>
        <v>0</v>
      </c>
      <c r="F156" s="313">
        <f>'請求書（請求者控）入力用'!F156</f>
        <v>0</v>
      </c>
      <c r="G156" s="313">
        <f>'請求書（請求者控）入力用'!G156</f>
        <v>0</v>
      </c>
      <c r="H156" s="313">
        <f>'請求書（請求者控）入力用'!H156</f>
        <v>0</v>
      </c>
      <c r="I156" s="313">
        <f>'請求書（請求者控）入力用'!I156</f>
        <v>0</v>
      </c>
      <c r="J156" s="313">
        <f>'請求書（請求者控）入力用'!J156</f>
        <v>0</v>
      </c>
      <c r="K156" s="313">
        <f>'請求書（請求者控）入力用'!K156</f>
        <v>0</v>
      </c>
      <c r="L156" s="313">
        <f>'請求書（請求者控）入力用'!L156</f>
        <v>0</v>
      </c>
      <c r="M156" s="313">
        <f>'請求書（請求者控）入力用'!M156</f>
        <v>0</v>
      </c>
      <c r="N156" s="313">
        <f>'請求書（請求者控）入力用'!N156</f>
        <v>0</v>
      </c>
      <c r="O156" s="314">
        <f>'請求書（請求者控）入力用'!O156</f>
        <v>0</v>
      </c>
      <c r="P156" s="345">
        <f>'請求書（請求者控）入力用'!P156</f>
        <v>0</v>
      </c>
      <c r="Q156" s="346">
        <f>'請求書（請求者控）入力用'!Q156</f>
        <v>0</v>
      </c>
      <c r="R156" s="327">
        <f>'請求書（請求者控）入力用'!R156</f>
        <v>0</v>
      </c>
      <c r="S156" s="328">
        <f>'請求書（請求者控）入力用'!S156</f>
        <v>0</v>
      </c>
      <c r="T156" s="329">
        <f>'請求書（請求者控）入力用'!T156</f>
        <v>0</v>
      </c>
      <c r="U156" s="347">
        <f>'請求書（請求者控）入力用'!U156</f>
        <v>0</v>
      </c>
      <c r="V156" s="348">
        <f>'請求書（請求者控）入力用'!V156</f>
        <v>0</v>
      </c>
      <c r="W156" s="302">
        <f>'請求書（請求者控）入力用'!W156</f>
        <v>0</v>
      </c>
      <c r="X156" s="303">
        <f>'請求書（請求者控）入力用'!X156</f>
        <v>0</v>
      </c>
      <c r="Y156" s="304">
        <f>'請求書（請求者控）入力用'!Y156</f>
        <v>0</v>
      </c>
      <c r="Z156" s="302" t="str">
        <f>'請求書（請求者控）入力用'!Z156</f>
        <v/>
      </c>
      <c r="AA156" s="303">
        <f>'請求書（請求者控）入力用'!AA156</f>
        <v>0</v>
      </c>
      <c r="AB156" s="303">
        <f>'請求書（請求者控）入力用'!AB156</f>
        <v>0</v>
      </c>
      <c r="AC156" s="303">
        <f>'請求書（請求者控）入力用'!AC156</f>
        <v>0</v>
      </c>
      <c r="AD156" s="303">
        <f>'請求書（請求者控）入力用'!AD156</f>
        <v>0</v>
      </c>
      <c r="AE156" s="303">
        <f>'請求書（請求者控）入力用'!AE156</f>
        <v>0</v>
      </c>
      <c r="AF156" s="304">
        <f>'請求書（請求者控）入力用'!AF156</f>
        <v>0</v>
      </c>
      <c r="AG156" s="343"/>
      <c r="AH156" s="344"/>
      <c r="AL156" s="92" t="s">
        <v>64</v>
      </c>
      <c r="AM156" s="92"/>
      <c r="AN156" s="92"/>
      <c r="AO156" s="92"/>
      <c r="AP156" s="92"/>
      <c r="AQ156" s="114">
        <f>基本情報入力シート!C27</f>
        <v>0</v>
      </c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</row>
    <row r="157" spans="1:54" ht="20.25" customHeight="1">
      <c r="A157" s="27">
        <f>'請求書（請求者控）入力用'!A157</f>
        <v>0</v>
      </c>
      <c r="B157" s="14">
        <f>'請求書（請求者控）入力用'!B157</f>
        <v>0</v>
      </c>
      <c r="C157" s="312">
        <f>'請求書（請求者控）入力用'!C157</f>
        <v>0</v>
      </c>
      <c r="D157" s="313">
        <f>'請求書（請求者控）入力用'!D157</f>
        <v>0</v>
      </c>
      <c r="E157" s="313">
        <f>'請求書（請求者控）入力用'!E157</f>
        <v>0</v>
      </c>
      <c r="F157" s="313">
        <f>'請求書（請求者控）入力用'!F157</f>
        <v>0</v>
      </c>
      <c r="G157" s="313">
        <f>'請求書（請求者控）入力用'!G157</f>
        <v>0</v>
      </c>
      <c r="H157" s="313">
        <f>'請求書（請求者控）入力用'!H157</f>
        <v>0</v>
      </c>
      <c r="I157" s="313">
        <f>'請求書（請求者控）入力用'!I157</f>
        <v>0</v>
      </c>
      <c r="J157" s="313">
        <f>'請求書（請求者控）入力用'!J157</f>
        <v>0</v>
      </c>
      <c r="K157" s="313">
        <f>'請求書（請求者控）入力用'!K157</f>
        <v>0</v>
      </c>
      <c r="L157" s="313">
        <f>'請求書（請求者控）入力用'!L157</f>
        <v>0</v>
      </c>
      <c r="M157" s="313">
        <f>'請求書（請求者控）入力用'!M157</f>
        <v>0</v>
      </c>
      <c r="N157" s="313">
        <f>'請求書（請求者控）入力用'!N157</f>
        <v>0</v>
      </c>
      <c r="O157" s="314">
        <f>'請求書（請求者控）入力用'!O157</f>
        <v>0</v>
      </c>
      <c r="P157" s="345">
        <f>'請求書（請求者控）入力用'!P157</f>
        <v>0</v>
      </c>
      <c r="Q157" s="346">
        <f>'請求書（請求者控）入力用'!Q157</f>
        <v>0</v>
      </c>
      <c r="R157" s="327">
        <f>'請求書（請求者控）入力用'!R157</f>
        <v>0</v>
      </c>
      <c r="S157" s="328">
        <f>'請求書（請求者控）入力用'!S157</f>
        <v>0</v>
      </c>
      <c r="T157" s="329">
        <f>'請求書（請求者控）入力用'!T157</f>
        <v>0</v>
      </c>
      <c r="U157" s="347">
        <f>'請求書（請求者控）入力用'!U157</f>
        <v>0</v>
      </c>
      <c r="V157" s="348">
        <f>'請求書（請求者控）入力用'!V157</f>
        <v>0</v>
      </c>
      <c r="W157" s="302">
        <f>'請求書（請求者控）入力用'!W157</f>
        <v>0</v>
      </c>
      <c r="X157" s="303">
        <f>'請求書（請求者控）入力用'!X157</f>
        <v>0</v>
      </c>
      <c r="Y157" s="304">
        <f>'請求書（請求者控）入力用'!Y157</f>
        <v>0</v>
      </c>
      <c r="Z157" s="302" t="str">
        <f>'請求書（請求者控）入力用'!Z157</f>
        <v/>
      </c>
      <c r="AA157" s="303">
        <f>'請求書（請求者控）入力用'!AA157</f>
        <v>0</v>
      </c>
      <c r="AB157" s="303">
        <f>'請求書（請求者控）入力用'!AB157</f>
        <v>0</v>
      </c>
      <c r="AC157" s="303">
        <f>'請求書（請求者控）入力用'!AC157</f>
        <v>0</v>
      </c>
      <c r="AD157" s="303">
        <f>'請求書（請求者控）入力用'!AD157</f>
        <v>0</v>
      </c>
      <c r="AE157" s="303">
        <f>'請求書（請求者控）入力用'!AE157</f>
        <v>0</v>
      </c>
      <c r="AF157" s="304">
        <f>'請求書（請求者控）入力用'!AF157</f>
        <v>0</v>
      </c>
      <c r="AG157" s="343"/>
      <c r="AH157" s="344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20.25" customHeight="1">
      <c r="A158" s="27">
        <f>'請求書（請求者控）入力用'!A158</f>
        <v>0</v>
      </c>
      <c r="B158" s="14">
        <f>'請求書（請求者控）入力用'!B158</f>
        <v>0</v>
      </c>
      <c r="C158" s="312">
        <f>'請求書（請求者控）入力用'!C158</f>
        <v>0</v>
      </c>
      <c r="D158" s="313">
        <f>'請求書（請求者控）入力用'!D158</f>
        <v>0</v>
      </c>
      <c r="E158" s="313">
        <f>'請求書（請求者控）入力用'!E158</f>
        <v>0</v>
      </c>
      <c r="F158" s="313">
        <f>'請求書（請求者控）入力用'!F158</f>
        <v>0</v>
      </c>
      <c r="G158" s="313">
        <f>'請求書（請求者控）入力用'!G158</f>
        <v>0</v>
      </c>
      <c r="H158" s="313">
        <f>'請求書（請求者控）入力用'!H158</f>
        <v>0</v>
      </c>
      <c r="I158" s="313">
        <f>'請求書（請求者控）入力用'!I158</f>
        <v>0</v>
      </c>
      <c r="J158" s="313">
        <f>'請求書（請求者控）入力用'!J158</f>
        <v>0</v>
      </c>
      <c r="K158" s="313">
        <f>'請求書（請求者控）入力用'!K158</f>
        <v>0</v>
      </c>
      <c r="L158" s="313">
        <f>'請求書（請求者控）入力用'!L158</f>
        <v>0</v>
      </c>
      <c r="M158" s="313">
        <f>'請求書（請求者控）入力用'!M158</f>
        <v>0</v>
      </c>
      <c r="N158" s="313">
        <f>'請求書（請求者控）入力用'!N158</f>
        <v>0</v>
      </c>
      <c r="O158" s="314">
        <f>'請求書（請求者控）入力用'!O158</f>
        <v>0</v>
      </c>
      <c r="P158" s="345">
        <f>'請求書（請求者控）入力用'!P158</f>
        <v>0</v>
      </c>
      <c r="Q158" s="346">
        <f>'請求書（請求者控）入力用'!Q158</f>
        <v>0</v>
      </c>
      <c r="R158" s="327">
        <f>'請求書（請求者控）入力用'!R158</f>
        <v>0</v>
      </c>
      <c r="S158" s="328">
        <f>'請求書（請求者控）入力用'!S158</f>
        <v>0</v>
      </c>
      <c r="T158" s="329">
        <f>'請求書（請求者控）入力用'!T158</f>
        <v>0</v>
      </c>
      <c r="U158" s="330">
        <f>'請求書（請求者控）入力用'!U158</f>
        <v>0</v>
      </c>
      <c r="V158" s="331">
        <f>'請求書（請求者控）入力用'!V158</f>
        <v>0</v>
      </c>
      <c r="W158" s="302">
        <f>'請求書（請求者控）入力用'!W158</f>
        <v>0</v>
      </c>
      <c r="X158" s="303">
        <f>'請求書（請求者控）入力用'!X158</f>
        <v>0</v>
      </c>
      <c r="Y158" s="304">
        <f>'請求書（請求者控）入力用'!Y158</f>
        <v>0</v>
      </c>
      <c r="Z158" s="302" t="str">
        <f>'請求書（請求者控）入力用'!Z158</f>
        <v/>
      </c>
      <c r="AA158" s="303">
        <f>'請求書（請求者控）入力用'!AA158</f>
        <v>0</v>
      </c>
      <c r="AB158" s="303">
        <f>'請求書（請求者控）入力用'!AB158</f>
        <v>0</v>
      </c>
      <c r="AC158" s="303">
        <f>'請求書（請求者控）入力用'!AC158</f>
        <v>0</v>
      </c>
      <c r="AD158" s="303">
        <f>'請求書（請求者控）入力用'!AD158</f>
        <v>0</v>
      </c>
      <c r="AE158" s="303">
        <f>'請求書（請求者控）入力用'!AE158</f>
        <v>0</v>
      </c>
      <c r="AF158" s="304">
        <f>'請求書（請求者控）入力用'!AF158</f>
        <v>0</v>
      </c>
      <c r="AG158" s="308"/>
      <c r="AH158" s="309"/>
      <c r="AL158" s="93" t="s">
        <v>12</v>
      </c>
      <c r="AM158" s="94"/>
      <c r="AN158" s="94"/>
      <c r="AO158" s="94"/>
      <c r="AP158" s="95"/>
      <c r="AQ158" s="119">
        <f>+IF(基本情報入力シート!$F$3="使用しない",基本情報入力シート!$C$32,"")</f>
        <v>0</v>
      </c>
      <c r="AR158" s="120"/>
      <c r="AS158" s="120"/>
      <c r="AT158" s="120">
        <f>+IF(基本情報入力シート!$F$3="使用しない",基本情報入力シート!$C$18,"")</f>
        <v>0</v>
      </c>
      <c r="AU158" s="120"/>
      <c r="AV158" s="121"/>
      <c r="AW158" s="119">
        <f>+IF(基本情報入力シート!$F$3="使用しない",基本情報入力シート!$C$33,"")</f>
        <v>0</v>
      </c>
      <c r="AX158" s="120"/>
      <c r="AY158" s="120"/>
      <c r="AZ158" s="120">
        <f>+IF(基本情報入力シート!$F$3="使用しない",基本情報入力シート!$C$18,"")</f>
        <v>0</v>
      </c>
      <c r="BA158" s="120"/>
      <c r="BB158" s="121"/>
    </row>
    <row r="159" spans="1:54" ht="20.25" customHeight="1">
      <c r="A159" s="28">
        <f>'請求書（請求者控）入力用'!A159</f>
        <v>0</v>
      </c>
      <c r="B159" s="15">
        <f>'請求書（請求者控）入力用'!B159</f>
        <v>0</v>
      </c>
      <c r="C159" s="312">
        <f>'請求書（請求者控）入力用'!C159</f>
        <v>0</v>
      </c>
      <c r="D159" s="313">
        <f>'請求書（請求者控）入力用'!D159</f>
        <v>0</v>
      </c>
      <c r="E159" s="313">
        <f>'請求書（請求者控）入力用'!E159</f>
        <v>0</v>
      </c>
      <c r="F159" s="313">
        <f>'請求書（請求者控）入力用'!F159</f>
        <v>0</v>
      </c>
      <c r="G159" s="313">
        <f>'請求書（請求者控）入力用'!G159</f>
        <v>0</v>
      </c>
      <c r="H159" s="313">
        <f>'請求書（請求者控）入力用'!H159</f>
        <v>0</v>
      </c>
      <c r="I159" s="313">
        <f>'請求書（請求者控）入力用'!I159</f>
        <v>0</v>
      </c>
      <c r="J159" s="313">
        <f>'請求書（請求者控）入力用'!J159</f>
        <v>0</v>
      </c>
      <c r="K159" s="313">
        <f>'請求書（請求者控）入力用'!K159</f>
        <v>0</v>
      </c>
      <c r="L159" s="313">
        <f>'請求書（請求者控）入力用'!L159</f>
        <v>0</v>
      </c>
      <c r="M159" s="313">
        <f>'請求書（請求者控）入力用'!M159</f>
        <v>0</v>
      </c>
      <c r="N159" s="313">
        <f>'請求書（請求者控）入力用'!N159</f>
        <v>0</v>
      </c>
      <c r="O159" s="314">
        <f>'請求書（請求者控）入力用'!O159</f>
        <v>0</v>
      </c>
      <c r="P159" s="345">
        <f>'請求書（請求者控）入力用'!P159</f>
        <v>0</v>
      </c>
      <c r="Q159" s="346">
        <f>'請求書（請求者控）入力用'!Q159</f>
        <v>0</v>
      </c>
      <c r="R159" s="317">
        <f>'請求書（請求者控）入力用'!R159</f>
        <v>0</v>
      </c>
      <c r="S159" s="318">
        <f>'請求書（請求者控）入力用'!S159</f>
        <v>0</v>
      </c>
      <c r="T159" s="319">
        <f>'請求書（請求者控）入力用'!T159</f>
        <v>0</v>
      </c>
      <c r="U159" s="334">
        <f>'請求書（請求者控）入力用'!U159</f>
        <v>0</v>
      </c>
      <c r="V159" s="335">
        <f>'請求書（請求者控）入力用'!V159</f>
        <v>0</v>
      </c>
      <c r="W159" s="322">
        <f>'請求書（請求者控）入力用'!W159</f>
        <v>0</v>
      </c>
      <c r="X159" s="323">
        <f>'請求書（請求者控）入力用'!X159</f>
        <v>0</v>
      </c>
      <c r="Y159" s="324">
        <f>'請求書（請求者控）入力用'!Y159</f>
        <v>0</v>
      </c>
      <c r="Z159" s="336" t="str">
        <f>'請求書（請求者控）入力用'!Z159</f>
        <v/>
      </c>
      <c r="AA159" s="337">
        <f>'請求書（請求者控）入力用'!AA159</f>
        <v>0</v>
      </c>
      <c r="AB159" s="337">
        <f>'請求書（請求者控）入力用'!AB159</f>
        <v>0</v>
      </c>
      <c r="AC159" s="337">
        <f>'請求書（請求者控）入力用'!AC159</f>
        <v>0</v>
      </c>
      <c r="AD159" s="337">
        <f>'請求書（請求者控）入力用'!AD159</f>
        <v>0</v>
      </c>
      <c r="AE159" s="337">
        <f>'請求書（請求者控）入力用'!AE159</f>
        <v>0</v>
      </c>
      <c r="AF159" s="338">
        <f>'請求書（請求者控）入力用'!AF159</f>
        <v>0</v>
      </c>
      <c r="AG159" s="339"/>
      <c r="AH159" s="340"/>
      <c r="AL159" s="93" t="s">
        <v>13</v>
      </c>
      <c r="AM159" s="94"/>
      <c r="AN159" s="94"/>
      <c r="AO159" s="94"/>
      <c r="AP159" s="95"/>
      <c r="AQ159" s="119">
        <f>+IF(基本情報入力シート!$F$3="使用しない",基本情報入力シート!$C$34,"")</f>
        <v>0</v>
      </c>
      <c r="AR159" s="120"/>
      <c r="AS159" s="120"/>
      <c r="AT159" s="121"/>
      <c r="AU159" s="119">
        <f>+IF(基本情報入力シート!$F$3="使用しない",基本情報入力シート!$C$35,"")</f>
        <v>0</v>
      </c>
      <c r="AV159" s="120"/>
      <c r="AW159" s="120"/>
      <c r="AX159" s="120"/>
      <c r="AY159" s="120">
        <f>+IF(基本情報入力シート!$F$3="使用しない",基本情報入力シート!$C$34,"")</f>
        <v>0</v>
      </c>
      <c r="AZ159" s="120"/>
      <c r="BA159" s="120"/>
      <c r="BB159" s="121"/>
    </row>
    <row r="160" spans="1:54" ht="20.25" customHeight="1">
      <c r="A160" s="27">
        <f>'請求書（請求者控）入力用'!A160</f>
        <v>0</v>
      </c>
      <c r="B160" s="14">
        <f>'請求書（請求者控）入力用'!B160</f>
        <v>0</v>
      </c>
      <c r="C160" s="312">
        <f>'請求書（請求者控）入力用'!C160</f>
        <v>0</v>
      </c>
      <c r="D160" s="313">
        <f>'請求書（請求者控）入力用'!D160</f>
        <v>0</v>
      </c>
      <c r="E160" s="313">
        <f>'請求書（請求者控）入力用'!E160</f>
        <v>0</v>
      </c>
      <c r="F160" s="313">
        <f>'請求書（請求者控）入力用'!F160</f>
        <v>0</v>
      </c>
      <c r="G160" s="313">
        <f>'請求書（請求者控）入力用'!G160</f>
        <v>0</v>
      </c>
      <c r="H160" s="313">
        <f>'請求書（請求者控）入力用'!H160</f>
        <v>0</v>
      </c>
      <c r="I160" s="313">
        <f>'請求書（請求者控）入力用'!I160</f>
        <v>0</v>
      </c>
      <c r="J160" s="313">
        <f>'請求書（請求者控）入力用'!J160</f>
        <v>0</v>
      </c>
      <c r="K160" s="313">
        <f>'請求書（請求者控）入力用'!K160</f>
        <v>0</v>
      </c>
      <c r="L160" s="313">
        <f>'請求書（請求者控）入力用'!L160</f>
        <v>0</v>
      </c>
      <c r="M160" s="313">
        <f>'請求書（請求者控）入力用'!M160</f>
        <v>0</v>
      </c>
      <c r="N160" s="313">
        <f>'請求書（請求者控）入力用'!N160</f>
        <v>0</v>
      </c>
      <c r="O160" s="314">
        <f>'請求書（請求者控）入力用'!O160</f>
        <v>0</v>
      </c>
      <c r="P160" s="345">
        <f>'請求書（請求者控）入力用'!P160</f>
        <v>0</v>
      </c>
      <c r="Q160" s="346">
        <f>'請求書（請求者控）入力用'!Q160</f>
        <v>0</v>
      </c>
      <c r="R160" s="327">
        <f>'請求書（請求者控）入力用'!R160</f>
        <v>0</v>
      </c>
      <c r="S160" s="328">
        <f>'請求書（請求者控）入力用'!S160</f>
        <v>0</v>
      </c>
      <c r="T160" s="329">
        <f>'請求書（請求者控）入力用'!T160</f>
        <v>0</v>
      </c>
      <c r="U160" s="330">
        <f>'請求書（請求者控）入力用'!U160</f>
        <v>0</v>
      </c>
      <c r="V160" s="331">
        <f>'請求書（請求者控）入力用'!V160</f>
        <v>0</v>
      </c>
      <c r="W160" s="302">
        <f>'請求書（請求者控）入力用'!W160</f>
        <v>0</v>
      </c>
      <c r="X160" s="303">
        <f>'請求書（請求者控）入力用'!X160</f>
        <v>0</v>
      </c>
      <c r="Y160" s="304">
        <f>'請求書（請求者控）入力用'!Y160</f>
        <v>0</v>
      </c>
      <c r="Z160" s="305" t="str">
        <f>'請求書（請求者控）入力用'!Z160</f>
        <v/>
      </c>
      <c r="AA160" s="306">
        <f>'請求書（請求者控）入力用'!AA160</f>
        <v>0</v>
      </c>
      <c r="AB160" s="306">
        <f>'請求書（請求者控）入力用'!AB160</f>
        <v>0</v>
      </c>
      <c r="AC160" s="306">
        <f>'請求書（請求者控）入力用'!AC160</f>
        <v>0</v>
      </c>
      <c r="AD160" s="306">
        <f>'請求書（請求者控）入力用'!AD160</f>
        <v>0</v>
      </c>
      <c r="AE160" s="306">
        <f>'請求書（請求者控）入力用'!AE160</f>
        <v>0</v>
      </c>
      <c r="AF160" s="307">
        <f>'請求書（請求者控）入力用'!AF160</f>
        <v>0</v>
      </c>
      <c r="AG160" s="308"/>
      <c r="AH160" s="309"/>
      <c r="AL160" s="144" t="s">
        <v>91</v>
      </c>
      <c r="AM160" s="145"/>
      <c r="AN160" s="145"/>
      <c r="AO160" s="145"/>
      <c r="AP160" s="146"/>
      <c r="AQ160" s="147">
        <f>+IF(基本情報入力シート!$F$3="使用しない",基本情報入力シート!$C$36,"")</f>
        <v>0</v>
      </c>
      <c r="AR160" s="147"/>
      <c r="AS160" s="147"/>
      <c r="AT160" s="147">
        <f>+IF(基本情報入力シート!$F$3="使用しない",基本情報入力シート!$C$18,"")</f>
        <v>0</v>
      </c>
      <c r="AU160" s="147"/>
      <c r="AV160" s="147"/>
      <c r="AW160" s="147">
        <f>+IF(基本情報入力シート!$F$3="使用しない",基本情報入力シート!$C$33,"")</f>
        <v>0</v>
      </c>
      <c r="AX160" s="147"/>
      <c r="AY160" s="147"/>
      <c r="AZ160" s="147">
        <f>+IF(基本情報入力シート!$F$3="使用しない",基本情報入力シート!$C$18,"")</f>
        <v>0</v>
      </c>
      <c r="BA160" s="147"/>
      <c r="BB160" s="148"/>
    </row>
    <row r="161" spans="1:66" ht="20.25" customHeight="1">
      <c r="A161" s="27">
        <f>'請求書（請求者控）入力用'!A161</f>
        <v>0</v>
      </c>
      <c r="B161" s="14">
        <f>'請求書（請求者控）入力用'!B161</f>
        <v>0</v>
      </c>
      <c r="C161" s="312">
        <f>'請求書（請求者控）入力用'!C161</f>
        <v>0</v>
      </c>
      <c r="D161" s="313">
        <f>'請求書（請求者控）入力用'!D161</f>
        <v>0</v>
      </c>
      <c r="E161" s="313">
        <f>'請求書（請求者控）入力用'!E161</f>
        <v>0</v>
      </c>
      <c r="F161" s="313">
        <f>'請求書（請求者控）入力用'!F161</f>
        <v>0</v>
      </c>
      <c r="G161" s="313">
        <f>'請求書（請求者控）入力用'!G161</f>
        <v>0</v>
      </c>
      <c r="H161" s="313">
        <f>'請求書（請求者控）入力用'!H161</f>
        <v>0</v>
      </c>
      <c r="I161" s="313">
        <f>'請求書（請求者控）入力用'!I161</f>
        <v>0</v>
      </c>
      <c r="J161" s="313">
        <f>'請求書（請求者控）入力用'!J161</f>
        <v>0</v>
      </c>
      <c r="K161" s="313">
        <f>'請求書（請求者控）入力用'!K161</f>
        <v>0</v>
      </c>
      <c r="L161" s="313">
        <f>'請求書（請求者控）入力用'!L161</f>
        <v>0</v>
      </c>
      <c r="M161" s="313">
        <f>'請求書（請求者控）入力用'!M161</f>
        <v>0</v>
      </c>
      <c r="N161" s="313">
        <f>'請求書（請求者控）入力用'!N161</f>
        <v>0</v>
      </c>
      <c r="O161" s="314">
        <f>'請求書（請求者控）入力用'!O161</f>
        <v>0</v>
      </c>
      <c r="P161" s="345">
        <f>'請求書（請求者控）入力用'!P161</f>
        <v>0</v>
      </c>
      <c r="Q161" s="346">
        <f>'請求書（請求者控）入力用'!Q161</f>
        <v>0</v>
      </c>
      <c r="R161" s="327">
        <f>'請求書（請求者控）入力用'!R161</f>
        <v>0</v>
      </c>
      <c r="S161" s="328">
        <f>'請求書（請求者控）入力用'!S161</f>
        <v>0</v>
      </c>
      <c r="T161" s="329">
        <f>'請求書（請求者控）入力用'!T161</f>
        <v>0</v>
      </c>
      <c r="U161" s="330">
        <f>'請求書（請求者控）入力用'!U161</f>
        <v>0</v>
      </c>
      <c r="V161" s="331">
        <f>'請求書（請求者控）入力用'!V161</f>
        <v>0</v>
      </c>
      <c r="W161" s="302">
        <f>'請求書（請求者控）入力用'!W161</f>
        <v>0</v>
      </c>
      <c r="X161" s="303">
        <f>'請求書（請求者控）入力用'!X161</f>
        <v>0</v>
      </c>
      <c r="Y161" s="304">
        <f>'請求書（請求者控）入力用'!Y161</f>
        <v>0</v>
      </c>
      <c r="Z161" s="302" t="str">
        <f>'請求書（請求者控）入力用'!Z161</f>
        <v/>
      </c>
      <c r="AA161" s="303">
        <f>'請求書（請求者控）入力用'!AA161</f>
        <v>0</v>
      </c>
      <c r="AB161" s="303">
        <f>'請求書（請求者控）入力用'!AB161</f>
        <v>0</v>
      </c>
      <c r="AC161" s="303">
        <f>'請求書（請求者控）入力用'!AC161</f>
        <v>0</v>
      </c>
      <c r="AD161" s="303">
        <f>'請求書（請求者控）入力用'!AD161</f>
        <v>0</v>
      </c>
      <c r="AE161" s="303">
        <f>'請求書（請求者控）入力用'!AE161</f>
        <v>0</v>
      </c>
      <c r="AF161" s="304">
        <f>'請求書（請求者控）入力用'!AF161</f>
        <v>0</v>
      </c>
      <c r="AG161" s="308"/>
      <c r="AH161" s="309"/>
      <c r="AL161" s="89" t="s">
        <v>45</v>
      </c>
      <c r="AM161" s="90"/>
      <c r="AN161" s="90"/>
      <c r="AO161" s="90"/>
      <c r="AP161" s="91"/>
      <c r="AQ161" s="122">
        <f>+IF(基本情報入力シート!$F$3="使用しない",基本情報入力シート!$C$37,"")</f>
        <v>0</v>
      </c>
      <c r="AR161" s="122"/>
      <c r="AS161" s="122"/>
      <c r="AT161" s="122">
        <f>+IF(基本情報入力シート!$F$3="使用しない",基本情報入力シート!$C$18,"")</f>
        <v>0</v>
      </c>
      <c r="AU161" s="122"/>
      <c r="AV161" s="122"/>
      <c r="AW161" s="122">
        <f>+IF(基本情報入力シート!$F$3="使用しない",基本情報入力シート!$C$33,"")</f>
        <v>0</v>
      </c>
      <c r="AX161" s="122"/>
      <c r="AY161" s="122"/>
      <c r="AZ161" s="122">
        <f>+IF(基本情報入力シート!$F$3="使用しない",基本情報入力シート!$C$18,"")</f>
        <v>0</v>
      </c>
      <c r="BA161" s="122"/>
      <c r="BB161" s="123"/>
    </row>
    <row r="162" spans="1:66" ht="20.25" customHeight="1">
      <c r="A162" s="27">
        <f>'請求書（請求者控）入力用'!A162</f>
        <v>0</v>
      </c>
      <c r="B162" s="14">
        <f>'請求書（請求者控）入力用'!B162</f>
        <v>0</v>
      </c>
      <c r="C162" s="312">
        <f>'請求書（請求者控）入力用'!C162</f>
        <v>0</v>
      </c>
      <c r="D162" s="313">
        <f>'請求書（請求者控）入力用'!D162</f>
        <v>0</v>
      </c>
      <c r="E162" s="313">
        <f>'請求書（請求者控）入力用'!E162</f>
        <v>0</v>
      </c>
      <c r="F162" s="313">
        <f>'請求書（請求者控）入力用'!F162</f>
        <v>0</v>
      </c>
      <c r="G162" s="313">
        <f>'請求書（請求者控）入力用'!G162</f>
        <v>0</v>
      </c>
      <c r="H162" s="313">
        <f>'請求書（請求者控）入力用'!H162</f>
        <v>0</v>
      </c>
      <c r="I162" s="313">
        <f>'請求書（請求者控）入力用'!I162</f>
        <v>0</v>
      </c>
      <c r="J162" s="313">
        <f>'請求書（請求者控）入力用'!J162</f>
        <v>0</v>
      </c>
      <c r="K162" s="313">
        <f>'請求書（請求者控）入力用'!K162</f>
        <v>0</v>
      </c>
      <c r="L162" s="313">
        <f>'請求書（請求者控）入力用'!L162</f>
        <v>0</v>
      </c>
      <c r="M162" s="313">
        <f>'請求書（請求者控）入力用'!M162</f>
        <v>0</v>
      </c>
      <c r="N162" s="313">
        <f>'請求書（請求者控）入力用'!N162</f>
        <v>0</v>
      </c>
      <c r="O162" s="314">
        <f>'請求書（請求者控）入力用'!O162</f>
        <v>0</v>
      </c>
      <c r="P162" s="345">
        <f>'請求書（請求者控）入力用'!P162</f>
        <v>0</v>
      </c>
      <c r="Q162" s="346">
        <f>'請求書（請求者控）入力用'!Q162</f>
        <v>0</v>
      </c>
      <c r="R162" s="327">
        <f>'請求書（請求者控）入力用'!R162</f>
        <v>0</v>
      </c>
      <c r="S162" s="328">
        <f>'請求書（請求者控）入力用'!S162</f>
        <v>0</v>
      </c>
      <c r="T162" s="329">
        <f>'請求書（請求者控）入力用'!T162</f>
        <v>0</v>
      </c>
      <c r="U162" s="330">
        <f>'請求書（請求者控）入力用'!U162</f>
        <v>0</v>
      </c>
      <c r="V162" s="331">
        <f>'請求書（請求者控）入力用'!V162</f>
        <v>0</v>
      </c>
      <c r="W162" s="302">
        <f>'請求書（請求者控）入力用'!W162</f>
        <v>0</v>
      </c>
      <c r="X162" s="303">
        <f>'請求書（請求者控）入力用'!X162</f>
        <v>0</v>
      </c>
      <c r="Y162" s="304">
        <f>'請求書（請求者控）入力用'!Y162</f>
        <v>0</v>
      </c>
      <c r="Z162" s="302" t="str">
        <f>'請求書（請求者控）入力用'!Z162</f>
        <v/>
      </c>
      <c r="AA162" s="303">
        <f>'請求書（請求者控）入力用'!AA162</f>
        <v>0</v>
      </c>
      <c r="AB162" s="303">
        <f>'請求書（請求者控）入力用'!AB162</f>
        <v>0</v>
      </c>
      <c r="AC162" s="303">
        <f>'請求書（請求者控）入力用'!AC162</f>
        <v>0</v>
      </c>
      <c r="AD162" s="303">
        <f>'請求書（請求者控）入力用'!AD162</f>
        <v>0</v>
      </c>
      <c r="AE162" s="303">
        <f>'請求書（請求者控）入力用'!AE162</f>
        <v>0</v>
      </c>
      <c r="AF162" s="304">
        <f>'請求書（請求者控）入力用'!AF162</f>
        <v>0</v>
      </c>
      <c r="AG162" s="308"/>
      <c r="AH162" s="309"/>
      <c r="AL162" s="66" t="s">
        <v>60</v>
      </c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</row>
    <row r="163" spans="1:66" ht="20.25" customHeight="1">
      <c r="A163" s="27">
        <f>'請求書（請求者控）入力用'!A163</f>
        <v>0</v>
      </c>
      <c r="B163" s="14">
        <f>'請求書（請求者控）入力用'!B163</f>
        <v>0</v>
      </c>
      <c r="C163" s="312">
        <f>'請求書（請求者控）入力用'!C163</f>
        <v>0</v>
      </c>
      <c r="D163" s="313">
        <f>'請求書（請求者控）入力用'!D163</f>
        <v>0</v>
      </c>
      <c r="E163" s="313">
        <f>'請求書（請求者控）入力用'!E163</f>
        <v>0</v>
      </c>
      <c r="F163" s="313">
        <f>'請求書（請求者控）入力用'!F163</f>
        <v>0</v>
      </c>
      <c r="G163" s="313">
        <f>'請求書（請求者控）入力用'!G163</f>
        <v>0</v>
      </c>
      <c r="H163" s="313">
        <f>'請求書（請求者控）入力用'!H163</f>
        <v>0</v>
      </c>
      <c r="I163" s="313">
        <f>'請求書（請求者控）入力用'!I163</f>
        <v>0</v>
      </c>
      <c r="J163" s="313">
        <f>'請求書（請求者控）入力用'!J163</f>
        <v>0</v>
      </c>
      <c r="K163" s="313">
        <f>'請求書（請求者控）入力用'!K163</f>
        <v>0</v>
      </c>
      <c r="L163" s="313">
        <f>'請求書（請求者控）入力用'!L163</f>
        <v>0</v>
      </c>
      <c r="M163" s="313">
        <f>'請求書（請求者控）入力用'!M163</f>
        <v>0</v>
      </c>
      <c r="N163" s="313">
        <f>'請求書（請求者控）入力用'!N163</f>
        <v>0</v>
      </c>
      <c r="O163" s="314">
        <f>'請求書（請求者控）入力用'!O163</f>
        <v>0</v>
      </c>
      <c r="P163" s="345">
        <f>'請求書（請求者控）入力用'!P163</f>
        <v>0</v>
      </c>
      <c r="Q163" s="346">
        <f>'請求書（請求者控）入力用'!Q163</f>
        <v>0</v>
      </c>
      <c r="R163" s="327">
        <f>'請求書（請求者控）入力用'!R163</f>
        <v>0</v>
      </c>
      <c r="S163" s="328">
        <f>'請求書（請求者控）入力用'!S163</f>
        <v>0</v>
      </c>
      <c r="T163" s="329">
        <f>'請求書（請求者控）入力用'!T163</f>
        <v>0</v>
      </c>
      <c r="U163" s="330">
        <f>'請求書（請求者控）入力用'!U163</f>
        <v>0</v>
      </c>
      <c r="V163" s="331">
        <f>'請求書（請求者控）入力用'!V163</f>
        <v>0</v>
      </c>
      <c r="W163" s="302">
        <f>'請求書（請求者控）入力用'!W163</f>
        <v>0</v>
      </c>
      <c r="X163" s="303">
        <f>'請求書（請求者控）入力用'!X163</f>
        <v>0</v>
      </c>
      <c r="Y163" s="304">
        <f>'請求書（請求者控）入力用'!Y163</f>
        <v>0</v>
      </c>
      <c r="Z163" s="302" t="str">
        <f>'請求書（請求者控）入力用'!Z163</f>
        <v/>
      </c>
      <c r="AA163" s="303">
        <f>'請求書（請求者控）入力用'!AA163</f>
        <v>0</v>
      </c>
      <c r="AB163" s="303">
        <f>'請求書（請求者控）入力用'!AB163</f>
        <v>0</v>
      </c>
      <c r="AC163" s="303">
        <f>'請求書（請求者控）入力用'!AC163</f>
        <v>0</v>
      </c>
      <c r="AD163" s="303">
        <f>'請求書（請求者控）入力用'!AD163</f>
        <v>0</v>
      </c>
      <c r="AE163" s="303">
        <f>'請求書（請求者控）入力用'!AE163</f>
        <v>0</v>
      </c>
      <c r="AF163" s="304">
        <f>'請求書（請求者控）入力用'!AF163</f>
        <v>0</v>
      </c>
      <c r="AG163" s="308"/>
      <c r="AH163" s="309"/>
      <c r="AL163" s="68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5"/>
    </row>
    <row r="164" spans="1:66" ht="20.25" customHeight="1">
      <c r="A164" s="27">
        <f>'請求書（請求者控）入力用'!A164</f>
        <v>0</v>
      </c>
      <c r="B164" s="14">
        <f>'請求書（請求者控）入力用'!B164</f>
        <v>0</v>
      </c>
      <c r="C164" s="312">
        <f>'請求書（請求者控）入力用'!C164</f>
        <v>0</v>
      </c>
      <c r="D164" s="313">
        <f>'請求書（請求者控）入力用'!D164</f>
        <v>0</v>
      </c>
      <c r="E164" s="313">
        <f>'請求書（請求者控）入力用'!E164</f>
        <v>0</v>
      </c>
      <c r="F164" s="313">
        <f>'請求書（請求者控）入力用'!F164</f>
        <v>0</v>
      </c>
      <c r="G164" s="313">
        <f>'請求書（請求者控）入力用'!G164</f>
        <v>0</v>
      </c>
      <c r="H164" s="313">
        <f>'請求書（請求者控）入力用'!H164</f>
        <v>0</v>
      </c>
      <c r="I164" s="313">
        <f>'請求書（請求者控）入力用'!I164</f>
        <v>0</v>
      </c>
      <c r="J164" s="313">
        <f>'請求書（請求者控）入力用'!J164</f>
        <v>0</v>
      </c>
      <c r="K164" s="313">
        <f>'請求書（請求者控）入力用'!K164</f>
        <v>0</v>
      </c>
      <c r="L164" s="313">
        <f>'請求書（請求者控）入力用'!L164</f>
        <v>0</v>
      </c>
      <c r="M164" s="313">
        <f>'請求書（請求者控）入力用'!M164</f>
        <v>0</v>
      </c>
      <c r="N164" s="313">
        <f>'請求書（請求者控）入力用'!N164</f>
        <v>0</v>
      </c>
      <c r="O164" s="314">
        <f>'請求書（請求者控）入力用'!O164</f>
        <v>0</v>
      </c>
      <c r="P164" s="345">
        <f>'請求書（請求者控）入力用'!P164</f>
        <v>0</v>
      </c>
      <c r="Q164" s="346">
        <f>'請求書（請求者控）入力用'!Q164</f>
        <v>0</v>
      </c>
      <c r="R164" s="327">
        <f>'請求書（請求者控）入力用'!R164</f>
        <v>0</v>
      </c>
      <c r="S164" s="328">
        <f>'請求書（請求者控）入力用'!S164</f>
        <v>0</v>
      </c>
      <c r="T164" s="329">
        <f>'請求書（請求者控）入力用'!T164</f>
        <v>0</v>
      </c>
      <c r="U164" s="330">
        <f>'請求書（請求者控）入力用'!U164</f>
        <v>0</v>
      </c>
      <c r="V164" s="331">
        <f>'請求書（請求者控）入力用'!V164</f>
        <v>0</v>
      </c>
      <c r="W164" s="302">
        <f>'請求書（請求者控）入力用'!W164</f>
        <v>0</v>
      </c>
      <c r="X164" s="303">
        <f>'請求書（請求者控）入力用'!X164</f>
        <v>0</v>
      </c>
      <c r="Y164" s="304">
        <f>'請求書（請求者控）入力用'!Y164</f>
        <v>0</v>
      </c>
      <c r="Z164" s="302" t="str">
        <f>'請求書（請求者控）入力用'!Z164</f>
        <v/>
      </c>
      <c r="AA164" s="303">
        <f>'請求書（請求者控）入力用'!AA164</f>
        <v>0</v>
      </c>
      <c r="AB164" s="303">
        <f>'請求書（請求者控）入力用'!AB164</f>
        <v>0</v>
      </c>
      <c r="AC164" s="303">
        <f>'請求書（請求者控）入力用'!AC164</f>
        <v>0</v>
      </c>
      <c r="AD164" s="303">
        <f>'請求書（請求者控）入力用'!AD164</f>
        <v>0</v>
      </c>
      <c r="AE164" s="303">
        <f>'請求書（請求者控）入力用'!AE164</f>
        <v>0</v>
      </c>
      <c r="AF164" s="304">
        <f>'請求書（請求者控）入力用'!AF164</f>
        <v>0</v>
      </c>
      <c r="AG164" s="308"/>
      <c r="AH164" s="309"/>
      <c r="AL164" s="69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3"/>
    </row>
    <row r="165" spans="1:66" ht="20.25" customHeight="1">
      <c r="A165" s="27">
        <f>'請求書（請求者控）入力用'!A165</f>
        <v>0</v>
      </c>
      <c r="B165" s="14">
        <f>'請求書（請求者控）入力用'!B165</f>
        <v>0</v>
      </c>
      <c r="C165" s="312">
        <f>'請求書（請求者控）入力用'!C165</f>
        <v>0</v>
      </c>
      <c r="D165" s="313">
        <f>'請求書（請求者控）入力用'!D165</f>
        <v>0</v>
      </c>
      <c r="E165" s="313">
        <f>'請求書（請求者控）入力用'!E165</f>
        <v>0</v>
      </c>
      <c r="F165" s="313">
        <f>'請求書（請求者控）入力用'!F165</f>
        <v>0</v>
      </c>
      <c r="G165" s="313">
        <f>'請求書（請求者控）入力用'!G165</f>
        <v>0</v>
      </c>
      <c r="H165" s="313">
        <f>'請求書（請求者控）入力用'!H165</f>
        <v>0</v>
      </c>
      <c r="I165" s="313">
        <f>'請求書（請求者控）入力用'!I165</f>
        <v>0</v>
      </c>
      <c r="J165" s="313">
        <f>'請求書（請求者控）入力用'!J165</f>
        <v>0</v>
      </c>
      <c r="K165" s="313">
        <f>'請求書（請求者控）入力用'!K165</f>
        <v>0</v>
      </c>
      <c r="L165" s="313">
        <f>'請求書（請求者控）入力用'!L165</f>
        <v>0</v>
      </c>
      <c r="M165" s="313">
        <f>'請求書（請求者控）入力用'!M165</f>
        <v>0</v>
      </c>
      <c r="N165" s="313">
        <f>'請求書（請求者控）入力用'!N165</f>
        <v>0</v>
      </c>
      <c r="O165" s="314">
        <f>'請求書（請求者控）入力用'!O165</f>
        <v>0</v>
      </c>
      <c r="P165" s="345">
        <f>'請求書（請求者控）入力用'!P165</f>
        <v>0</v>
      </c>
      <c r="Q165" s="346">
        <f>'請求書（請求者控）入力用'!Q165</f>
        <v>0</v>
      </c>
      <c r="R165" s="327">
        <f>'請求書（請求者控）入力用'!R165</f>
        <v>0</v>
      </c>
      <c r="S165" s="328">
        <f>'請求書（請求者控）入力用'!S165</f>
        <v>0</v>
      </c>
      <c r="T165" s="329">
        <f>'請求書（請求者控）入力用'!T165</f>
        <v>0</v>
      </c>
      <c r="U165" s="330">
        <f>'請求書（請求者控）入力用'!U165</f>
        <v>0</v>
      </c>
      <c r="V165" s="331">
        <f>'請求書（請求者控）入力用'!V165</f>
        <v>0</v>
      </c>
      <c r="W165" s="302">
        <f>'請求書（請求者控）入力用'!W165</f>
        <v>0</v>
      </c>
      <c r="X165" s="303">
        <f>'請求書（請求者控）入力用'!X165</f>
        <v>0</v>
      </c>
      <c r="Y165" s="304">
        <f>'請求書（請求者控）入力用'!Y165</f>
        <v>0</v>
      </c>
      <c r="Z165" s="302" t="str">
        <f>'請求書（請求者控）入力用'!Z165</f>
        <v/>
      </c>
      <c r="AA165" s="303">
        <f>'請求書（請求者控）入力用'!AA165</f>
        <v>0</v>
      </c>
      <c r="AB165" s="303">
        <f>'請求書（請求者控）入力用'!AB165</f>
        <v>0</v>
      </c>
      <c r="AC165" s="303">
        <f>'請求書（請求者控）入力用'!AC165</f>
        <v>0</v>
      </c>
      <c r="AD165" s="303">
        <f>'請求書（請求者控）入力用'!AD165</f>
        <v>0</v>
      </c>
      <c r="AE165" s="303">
        <f>'請求書（請求者控）入力用'!AE165</f>
        <v>0</v>
      </c>
      <c r="AF165" s="304">
        <f>'請求書（請求者控）入力用'!AF165</f>
        <v>0</v>
      </c>
      <c r="AG165" s="308"/>
      <c r="AH165" s="309"/>
      <c r="AL165" s="69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3"/>
    </row>
    <row r="166" spans="1:66" ht="20.25" customHeight="1">
      <c r="A166" s="27">
        <f>'請求書（請求者控）入力用'!A166</f>
        <v>0</v>
      </c>
      <c r="B166" s="14">
        <f>'請求書（請求者控）入力用'!B166</f>
        <v>0</v>
      </c>
      <c r="C166" s="312">
        <f>'請求書（請求者控）入力用'!C166</f>
        <v>0</v>
      </c>
      <c r="D166" s="313">
        <f>'請求書（請求者控）入力用'!D166</f>
        <v>0</v>
      </c>
      <c r="E166" s="313">
        <f>'請求書（請求者控）入力用'!E166</f>
        <v>0</v>
      </c>
      <c r="F166" s="313">
        <f>'請求書（請求者控）入力用'!F166</f>
        <v>0</v>
      </c>
      <c r="G166" s="313">
        <f>'請求書（請求者控）入力用'!G166</f>
        <v>0</v>
      </c>
      <c r="H166" s="313">
        <f>'請求書（請求者控）入力用'!H166</f>
        <v>0</v>
      </c>
      <c r="I166" s="313">
        <f>'請求書（請求者控）入力用'!I166</f>
        <v>0</v>
      </c>
      <c r="J166" s="313">
        <f>'請求書（請求者控）入力用'!J166</f>
        <v>0</v>
      </c>
      <c r="K166" s="313">
        <f>'請求書（請求者控）入力用'!K166</f>
        <v>0</v>
      </c>
      <c r="L166" s="313">
        <f>'請求書（請求者控）入力用'!L166</f>
        <v>0</v>
      </c>
      <c r="M166" s="313">
        <f>'請求書（請求者控）入力用'!M166</f>
        <v>0</v>
      </c>
      <c r="N166" s="313">
        <f>'請求書（請求者控）入力用'!N166</f>
        <v>0</v>
      </c>
      <c r="O166" s="314">
        <f>'請求書（請求者控）入力用'!O166</f>
        <v>0</v>
      </c>
      <c r="P166" s="345">
        <f>'請求書（請求者控）入力用'!P166</f>
        <v>0</v>
      </c>
      <c r="Q166" s="346">
        <f>'請求書（請求者控）入力用'!Q166</f>
        <v>0</v>
      </c>
      <c r="R166" s="327">
        <f>'請求書（請求者控）入力用'!R166</f>
        <v>0</v>
      </c>
      <c r="S166" s="328">
        <f>'請求書（請求者控）入力用'!S166</f>
        <v>0</v>
      </c>
      <c r="T166" s="329">
        <f>'請求書（請求者控）入力用'!T166</f>
        <v>0</v>
      </c>
      <c r="U166" s="330">
        <f>'請求書（請求者控）入力用'!U166</f>
        <v>0</v>
      </c>
      <c r="V166" s="331">
        <f>'請求書（請求者控）入力用'!V166</f>
        <v>0</v>
      </c>
      <c r="W166" s="302">
        <f>'請求書（請求者控）入力用'!W166</f>
        <v>0</v>
      </c>
      <c r="X166" s="303">
        <f>'請求書（請求者控）入力用'!X166</f>
        <v>0</v>
      </c>
      <c r="Y166" s="304">
        <f>'請求書（請求者控）入力用'!Y166</f>
        <v>0</v>
      </c>
      <c r="Z166" s="302" t="str">
        <f>'請求書（請求者控）入力用'!Z166</f>
        <v/>
      </c>
      <c r="AA166" s="303">
        <f>'請求書（請求者控）入力用'!AA166</f>
        <v>0</v>
      </c>
      <c r="AB166" s="303">
        <f>'請求書（請求者控）入力用'!AB166</f>
        <v>0</v>
      </c>
      <c r="AC166" s="303">
        <f>'請求書（請求者控）入力用'!AC166</f>
        <v>0</v>
      </c>
      <c r="AD166" s="303">
        <f>'請求書（請求者控）入力用'!AD166</f>
        <v>0</v>
      </c>
      <c r="AE166" s="303">
        <f>'請求書（請求者控）入力用'!AE166</f>
        <v>0</v>
      </c>
      <c r="AF166" s="304">
        <f>'請求書（請求者控）入力用'!AF166</f>
        <v>0</v>
      </c>
      <c r="AG166" s="308"/>
      <c r="AH166" s="309"/>
      <c r="AL166" s="69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3"/>
    </row>
    <row r="167" spans="1:66" ht="20.25" customHeight="1">
      <c r="A167" s="27">
        <f>'請求書（請求者控）入力用'!A167</f>
        <v>0</v>
      </c>
      <c r="B167" s="14">
        <f>'請求書（請求者控）入力用'!B167</f>
        <v>0</v>
      </c>
      <c r="C167" s="312">
        <f>'請求書（請求者控）入力用'!C167</f>
        <v>0</v>
      </c>
      <c r="D167" s="313">
        <f>'請求書（請求者控）入力用'!D167</f>
        <v>0</v>
      </c>
      <c r="E167" s="313">
        <f>'請求書（請求者控）入力用'!E167</f>
        <v>0</v>
      </c>
      <c r="F167" s="313">
        <f>'請求書（請求者控）入力用'!F167</f>
        <v>0</v>
      </c>
      <c r="G167" s="313">
        <f>'請求書（請求者控）入力用'!G167</f>
        <v>0</v>
      </c>
      <c r="H167" s="313">
        <f>'請求書（請求者控）入力用'!H167</f>
        <v>0</v>
      </c>
      <c r="I167" s="313">
        <f>'請求書（請求者控）入力用'!I167</f>
        <v>0</v>
      </c>
      <c r="J167" s="313">
        <f>'請求書（請求者控）入力用'!J167</f>
        <v>0</v>
      </c>
      <c r="K167" s="313">
        <f>'請求書（請求者控）入力用'!K167</f>
        <v>0</v>
      </c>
      <c r="L167" s="313">
        <f>'請求書（請求者控）入力用'!L167</f>
        <v>0</v>
      </c>
      <c r="M167" s="313">
        <f>'請求書（請求者控）入力用'!M167</f>
        <v>0</v>
      </c>
      <c r="N167" s="313">
        <f>'請求書（請求者控）入力用'!N167</f>
        <v>0</v>
      </c>
      <c r="O167" s="314">
        <f>'請求書（請求者控）入力用'!O167</f>
        <v>0</v>
      </c>
      <c r="P167" s="345">
        <f>'請求書（請求者控）入力用'!P167</f>
        <v>0</v>
      </c>
      <c r="Q167" s="346">
        <f>'請求書（請求者控）入力用'!Q167</f>
        <v>0</v>
      </c>
      <c r="R167" s="327">
        <f>'請求書（請求者控）入力用'!R167</f>
        <v>0</v>
      </c>
      <c r="S167" s="328">
        <f>'請求書（請求者控）入力用'!S167</f>
        <v>0</v>
      </c>
      <c r="T167" s="329">
        <f>'請求書（請求者控）入力用'!T167</f>
        <v>0</v>
      </c>
      <c r="U167" s="330">
        <f>'請求書（請求者控）入力用'!U167</f>
        <v>0</v>
      </c>
      <c r="V167" s="331">
        <f>'請求書（請求者控）入力用'!V167</f>
        <v>0</v>
      </c>
      <c r="W167" s="302">
        <f>'請求書（請求者控）入力用'!W167</f>
        <v>0</v>
      </c>
      <c r="X167" s="303">
        <f>'請求書（請求者控）入力用'!X167</f>
        <v>0</v>
      </c>
      <c r="Y167" s="304">
        <f>'請求書（請求者控）入力用'!Y167</f>
        <v>0</v>
      </c>
      <c r="Z167" s="302" t="str">
        <f>'請求書（請求者控）入力用'!Z167</f>
        <v/>
      </c>
      <c r="AA167" s="303">
        <f>'請求書（請求者控）入力用'!AA167</f>
        <v>0</v>
      </c>
      <c r="AB167" s="303">
        <f>'請求書（請求者控）入力用'!AB167</f>
        <v>0</v>
      </c>
      <c r="AC167" s="303">
        <f>'請求書（請求者控）入力用'!AC167</f>
        <v>0</v>
      </c>
      <c r="AD167" s="303">
        <f>'請求書（請求者控）入力用'!AD167</f>
        <v>0</v>
      </c>
      <c r="AE167" s="303">
        <f>'請求書（請求者控）入力用'!AE167</f>
        <v>0</v>
      </c>
      <c r="AF167" s="304">
        <f>'請求書（請求者控）入力用'!AF167</f>
        <v>0</v>
      </c>
      <c r="AG167" s="308"/>
      <c r="AH167" s="309"/>
      <c r="AL167" s="69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3"/>
    </row>
    <row r="168" spans="1:66" ht="20.25" customHeight="1">
      <c r="A168" s="27">
        <f>'請求書（請求者控）入力用'!A168</f>
        <v>0</v>
      </c>
      <c r="B168" s="14">
        <f>'請求書（請求者控）入力用'!B168</f>
        <v>0</v>
      </c>
      <c r="C168" s="312">
        <f>'請求書（請求者控）入力用'!C168</f>
        <v>0</v>
      </c>
      <c r="D168" s="313">
        <f>'請求書（請求者控）入力用'!D168</f>
        <v>0</v>
      </c>
      <c r="E168" s="313">
        <f>'請求書（請求者控）入力用'!E168</f>
        <v>0</v>
      </c>
      <c r="F168" s="313">
        <f>'請求書（請求者控）入力用'!F168</f>
        <v>0</v>
      </c>
      <c r="G168" s="313">
        <f>'請求書（請求者控）入力用'!G168</f>
        <v>0</v>
      </c>
      <c r="H168" s="313">
        <f>'請求書（請求者控）入力用'!H168</f>
        <v>0</v>
      </c>
      <c r="I168" s="313">
        <f>'請求書（請求者控）入力用'!I168</f>
        <v>0</v>
      </c>
      <c r="J168" s="313">
        <f>'請求書（請求者控）入力用'!J168</f>
        <v>0</v>
      </c>
      <c r="K168" s="313">
        <f>'請求書（請求者控）入力用'!K168</f>
        <v>0</v>
      </c>
      <c r="L168" s="313">
        <f>'請求書（請求者控）入力用'!L168</f>
        <v>0</v>
      </c>
      <c r="M168" s="313">
        <f>'請求書（請求者控）入力用'!M168</f>
        <v>0</v>
      </c>
      <c r="N168" s="313">
        <f>'請求書（請求者控）入力用'!N168</f>
        <v>0</v>
      </c>
      <c r="O168" s="314">
        <f>'請求書（請求者控）入力用'!O168</f>
        <v>0</v>
      </c>
      <c r="P168" s="345">
        <f>'請求書（請求者控）入力用'!P168</f>
        <v>0</v>
      </c>
      <c r="Q168" s="346">
        <f>'請求書（請求者控）入力用'!Q168</f>
        <v>0</v>
      </c>
      <c r="R168" s="327">
        <f>'請求書（請求者控）入力用'!R168</f>
        <v>0</v>
      </c>
      <c r="S168" s="328">
        <f>'請求書（請求者控）入力用'!S168</f>
        <v>0</v>
      </c>
      <c r="T168" s="329">
        <f>'請求書（請求者控）入力用'!T168</f>
        <v>0</v>
      </c>
      <c r="U168" s="330">
        <f>'請求書（請求者控）入力用'!U168</f>
        <v>0</v>
      </c>
      <c r="V168" s="331">
        <f>'請求書（請求者控）入力用'!V168</f>
        <v>0</v>
      </c>
      <c r="W168" s="302">
        <f>'請求書（請求者控）入力用'!W168</f>
        <v>0</v>
      </c>
      <c r="X168" s="303">
        <f>'請求書（請求者控）入力用'!X168</f>
        <v>0</v>
      </c>
      <c r="Y168" s="304">
        <f>'請求書（請求者控）入力用'!Y168</f>
        <v>0</v>
      </c>
      <c r="Z168" s="302" t="str">
        <f>'請求書（請求者控）入力用'!Z168</f>
        <v/>
      </c>
      <c r="AA168" s="303">
        <f>'請求書（請求者控）入力用'!AA168</f>
        <v>0</v>
      </c>
      <c r="AB168" s="303">
        <f>'請求書（請求者控）入力用'!AB168</f>
        <v>0</v>
      </c>
      <c r="AC168" s="303">
        <f>'請求書（請求者控）入力用'!AC168</f>
        <v>0</v>
      </c>
      <c r="AD168" s="303">
        <f>'請求書（請求者控）入力用'!AD168</f>
        <v>0</v>
      </c>
      <c r="AE168" s="303">
        <f>'請求書（請求者控）入力用'!AE168</f>
        <v>0</v>
      </c>
      <c r="AF168" s="304">
        <f>'請求書（請求者控）入力用'!AF168</f>
        <v>0</v>
      </c>
      <c r="AG168" s="308"/>
      <c r="AH168" s="309"/>
      <c r="AL168" s="67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4"/>
    </row>
    <row r="169" spans="1:66" ht="20.25" customHeight="1" thickBot="1">
      <c r="A169" s="29">
        <f>'請求書（請求者控）入力用'!A169</f>
        <v>0</v>
      </c>
      <c r="B169" s="16">
        <f>'請求書（請求者控）入力用'!B169</f>
        <v>0</v>
      </c>
      <c r="C169" s="312">
        <f>'請求書（請求者控）入力用'!C169</f>
        <v>0</v>
      </c>
      <c r="D169" s="313">
        <f>'請求書（請求者控）入力用'!D169</f>
        <v>0</v>
      </c>
      <c r="E169" s="313">
        <f>'請求書（請求者控）入力用'!E169</f>
        <v>0</v>
      </c>
      <c r="F169" s="313">
        <f>'請求書（請求者控）入力用'!F169</f>
        <v>0</v>
      </c>
      <c r="G169" s="313">
        <f>'請求書（請求者控）入力用'!G169</f>
        <v>0</v>
      </c>
      <c r="H169" s="313">
        <f>'請求書（請求者控）入力用'!H169</f>
        <v>0</v>
      </c>
      <c r="I169" s="313">
        <f>'請求書（請求者控）入力用'!I169</f>
        <v>0</v>
      </c>
      <c r="J169" s="313">
        <f>'請求書（請求者控）入力用'!J169</f>
        <v>0</v>
      </c>
      <c r="K169" s="313">
        <f>'請求書（請求者控）入力用'!K169</f>
        <v>0</v>
      </c>
      <c r="L169" s="313">
        <f>'請求書（請求者控）入力用'!L169</f>
        <v>0</v>
      </c>
      <c r="M169" s="313">
        <f>'請求書（請求者控）入力用'!M169</f>
        <v>0</v>
      </c>
      <c r="N169" s="313">
        <f>'請求書（請求者控）入力用'!N169</f>
        <v>0</v>
      </c>
      <c r="O169" s="314">
        <f>'請求書（請求者控）入力用'!O169</f>
        <v>0</v>
      </c>
      <c r="P169" s="345">
        <f>'請求書（請求者控）入力用'!P169</f>
        <v>0</v>
      </c>
      <c r="Q169" s="346">
        <f>'請求書（請求者控）入力用'!Q169</f>
        <v>0</v>
      </c>
      <c r="R169" s="317">
        <f>'請求書（請求者控）入力用'!R169</f>
        <v>0</v>
      </c>
      <c r="S169" s="318">
        <f>'請求書（請求者控）入力用'!S169</f>
        <v>0</v>
      </c>
      <c r="T169" s="319">
        <f>'請求書（請求者控）入力用'!T169</f>
        <v>0</v>
      </c>
      <c r="U169" s="320">
        <f>'請求書（請求者控）入力用'!U169</f>
        <v>0</v>
      </c>
      <c r="V169" s="321">
        <f>'請求書（請求者控）入力用'!V169</f>
        <v>0</v>
      </c>
      <c r="W169" s="322">
        <f>'請求書（請求者控）入力用'!W169</f>
        <v>0</v>
      </c>
      <c r="X169" s="323">
        <f>'請求書（請求者控）入力用'!X169</f>
        <v>0</v>
      </c>
      <c r="Y169" s="324">
        <f>'請求書（請求者控）入力用'!Y169</f>
        <v>0</v>
      </c>
      <c r="Z169" s="322" t="str">
        <f>'請求書（請求者控）入力用'!Z169</f>
        <v/>
      </c>
      <c r="AA169" s="323">
        <f>'請求書（請求者控）入力用'!AA169</f>
        <v>0</v>
      </c>
      <c r="AB169" s="323">
        <f>'請求書（請求者控）入力用'!AB169</f>
        <v>0</v>
      </c>
      <c r="AC169" s="323">
        <f>'請求書（請求者控）入力用'!AC169</f>
        <v>0</v>
      </c>
      <c r="AD169" s="323">
        <f>'請求書（請求者控）入力用'!AD169</f>
        <v>0</v>
      </c>
      <c r="AE169" s="323">
        <f>'請求書（請求者控）入力用'!AE169</f>
        <v>0</v>
      </c>
      <c r="AF169" s="324">
        <f>'請求書（請求者控）入力用'!AF169</f>
        <v>0</v>
      </c>
      <c r="AG169" s="310"/>
      <c r="AH169" s="311"/>
      <c r="AI169" s="19"/>
    </row>
    <row r="170" spans="1:66" ht="20.25" customHeight="1" thickBot="1">
      <c r="A170" s="6"/>
      <c r="B170" s="6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7"/>
      <c r="Q170" s="7"/>
      <c r="R170" s="128" t="s">
        <v>57</v>
      </c>
      <c r="S170" s="129"/>
      <c r="T170" s="129"/>
      <c r="U170" s="129"/>
      <c r="V170" s="129"/>
      <c r="W170" s="129"/>
      <c r="X170" s="129"/>
      <c r="Y170" s="130"/>
      <c r="Z170" s="131">
        <f>'請求書（請求者控）入力用'!Z170:AF170</f>
        <v>0</v>
      </c>
      <c r="AA170" s="132"/>
      <c r="AB170" s="132"/>
      <c r="AC170" s="132"/>
      <c r="AD170" s="132"/>
      <c r="AE170" s="132"/>
      <c r="AF170" s="133"/>
      <c r="AG170" s="9"/>
      <c r="AH170" s="7"/>
    </row>
    <row r="171" spans="1:66" ht="14.25" customHeight="1">
      <c r="BE171" s="172"/>
      <c r="BF171" s="172"/>
      <c r="BG171" s="172"/>
      <c r="BH171" s="172"/>
      <c r="BI171" s="172"/>
      <c r="BJ171" s="172"/>
      <c r="BK171" s="172"/>
      <c r="BL171" s="172"/>
      <c r="BM171" s="172"/>
      <c r="BN171" s="172"/>
    </row>
    <row r="172" spans="1:66" ht="14.25" customHeight="1">
      <c r="BE172" s="172"/>
      <c r="BF172" s="172"/>
      <c r="BG172" s="172"/>
      <c r="BH172" s="172"/>
      <c r="BI172" s="172"/>
      <c r="BJ172" s="172"/>
      <c r="BK172" s="172"/>
      <c r="BL172" s="172"/>
      <c r="BM172" s="172"/>
      <c r="BN172" s="172"/>
    </row>
    <row r="173" spans="1:66" ht="14.25" customHeight="1">
      <c r="AO173" s="173" t="s">
        <v>0</v>
      </c>
      <c r="AP173" s="174"/>
      <c r="AQ173" s="174"/>
      <c r="AR173" s="174"/>
      <c r="AS173" s="175"/>
      <c r="AT173" s="179">
        <f>AT3</f>
        <v>0</v>
      </c>
      <c r="AU173" s="179"/>
      <c r="AV173" s="179"/>
      <c r="AW173" s="179"/>
      <c r="AX173" s="179"/>
      <c r="AY173" s="179"/>
      <c r="AZ173" s="179"/>
      <c r="BA173" s="180"/>
    </row>
    <row r="174" spans="1:6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1"/>
      <c r="K174" s="10"/>
      <c r="L174" s="10"/>
      <c r="M174" s="10"/>
      <c r="N174" s="10"/>
      <c r="S174" s="183">
        <f>S4</f>
        <v>0</v>
      </c>
      <c r="T174" s="183"/>
      <c r="U174" s="183"/>
      <c r="V174" s="183"/>
      <c r="Y174" s="185">
        <f>Y4</f>
        <v>0</v>
      </c>
      <c r="Z174" s="185"/>
      <c r="AC174" s="185">
        <f>AC4</f>
        <v>0</v>
      </c>
      <c r="AD174" s="185"/>
      <c r="AO174" s="176"/>
      <c r="AP174" s="177"/>
      <c r="AQ174" s="177"/>
      <c r="AR174" s="177"/>
      <c r="AS174" s="178"/>
      <c r="AT174" s="181"/>
      <c r="AU174" s="181"/>
      <c r="AV174" s="181"/>
      <c r="AW174" s="181"/>
      <c r="AX174" s="181"/>
      <c r="AY174" s="181"/>
      <c r="AZ174" s="181"/>
      <c r="BA174" s="182"/>
    </row>
    <row r="175" spans="1:66" ht="14.25" customHeight="1">
      <c r="R175" s="10"/>
      <c r="S175" s="184"/>
      <c r="T175" s="184"/>
      <c r="U175" s="184"/>
      <c r="V175" s="184"/>
      <c r="W175" s="12" t="s">
        <v>17</v>
      </c>
      <c r="X175" s="10"/>
      <c r="Y175" s="186"/>
      <c r="Z175" s="186"/>
      <c r="AA175" s="12" t="s">
        <v>14</v>
      </c>
      <c r="AB175" s="10"/>
      <c r="AC175" s="186"/>
      <c r="AD175" s="186"/>
      <c r="AE175" s="12" t="s">
        <v>16</v>
      </c>
      <c r="AF175" s="10"/>
      <c r="AL175" s="10"/>
      <c r="AM175" s="10"/>
      <c r="AN175" s="10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10"/>
    </row>
    <row r="176" spans="1:66" ht="11.25" customHeight="1">
      <c r="AL176" s="21"/>
      <c r="AM176" s="56" t="s">
        <v>9</v>
      </c>
      <c r="AN176" s="248">
        <f>+IF(基本情報入力シート!$F$3="使用しない",基本情報入力シート!$C$10,"")</f>
        <v>0</v>
      </c>
      <c r="AO176" s="248"/>
      <c r="AP176" s="248"/>
      <c r="AQ176" s="57" t="s">
        <v>42</v>
      </c>
      <c r="AR176" s="248">
        <f>+IF(基本情報入力シート!$F$3="使用しない",基本情報入力シート!$E$10,"")</f>
        <v>0</v>
      </c>
      <c r="AS176" s="248"/>
      <c r="AT176" s="248"/>
      <c r="BB176" s="20"/>
    </row>
    <row r="177" spans="1:54" ht="14.25" customHeight="1">
      <c r="J177" s="162" t="s">
        <v>1</v>
      </c>
      <c r="K177" s="163"/>
      <c r="L177" s="163"/>
      <c r="M177" s="164"/>
      <c r="N177" s="165" t="s">
        <v>18</v>
      </c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4"/>
      <c r="AL177" s="108">
        <f>+IF(基本情報入力シート!$F$3="使用しない",基本情報入力シート!$C$12,"")</f>
        <v>0</v>
      </c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10"/>
    </row>
    <row r="178" spans="1:54" ht="15" customHeight="1">
      <c r="J178" s="187">
        <f>J8</f>
        <v>0</v>
      </c>
      <c r="K178" s="188"/>
      <c r="L178" s="188"/>
      <c r="M178" s="189"/>
      <c r="N178" s="193">
        <f>N8</f>
        <v>0</v>
      </c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5"/>
      <c r="AL178" s="116">
        <f>+IF(基本情報入力シート!$F$3="使用しない",基本情報入力シート!$C$14,"")</f>
        <v>0</v>
      </c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8"/>
    </row>
    <row r="179" spans="1:54" ht="12" customHeight="1">
      <c r="J179" s="190"/>
      <c r="K179" s="191"/>
      <c r="L179" s="191"/>
      <c r="M179" s="192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7"/>
      <c r="AL179" s="116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8"/>
    </row>
    <row r="180" spans="1:54" ht="6.75" customHeight="1">
      <c r="AB180" s="13"/>
      <c r="AC180" s="13"/>
      <c r="AD180" s="13"/>
      <c r="AE180" s="13"/>
      <c r="AL180" s="116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8"/>
    </row>
    <row r="181" spans="1:54" ht="21.75" customHeight="1">
      <c r="A181" s="30" t="s">
        <v>14</v>
      </c>
      <c r="B181" s="25" t="s">
        <v>15</v>
      </c>
      <c r="C181" s="198" t="s">
        <v>2</v>
      </c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9" t="s">
        <v>3</v>
      </c>
      <c r="Q181" s="199"/>
      <c r="R181" s="200" t="s">
        <v>4</v>
      </c>
      <c r="S181" s="200"/>
      <c r="T181" s="200"/>
      <c r="U181" s="199" t="s">
        <v>5</v>
      </c>
      <c r="V181" s="199"/>
      <c r="W181" s="200" t="s">
        <v>6</v>
      </c>
      <c r="X181" s="200"/>
      <c r="Y181" s="200"/>
      <c r="Z181" s="198" t="s">
        <v>7</v>
      </c>
      <c r="AA181" s="198"/>
      <c r="AB181" s="198"/>
      <c r="AC181" s="198"/>
      <c r="AD181" s="198"/>
      <c r="AE181" s="198"/>
      <c r="AF181" s="198"/>
      <c r="AG181" s="201" t="s">
        <v>8</v>
      </c>
      <c r="AH181" s="199"/>
      <c r="AI181" s="4"/>
      <c r="AL181" s="111">
        <f>+IF(基本情報入力シート!$F$3="使用しない",基本情報入力シート!$C$16,"")</f>
        <v>0</v>
      </c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3"/>
    </row>
    <row r="182" spans="1:54" ht="20.25" customHeight="1">
      <c r="A182" s="27">
        <f>'請求書（請求者控）入力用'!A182</f>
        <v>0</v>
      </c>
      <c r="B182" s="14">
        <f>'請求書（請求者控）入力用'!B182</f>
        <v>0</v>
      </c>
      <c r="C182" s="312">
        <f>'請求書（請求者控）入力用'!C182</f>
        <v>0</v>
      </c>
      <c r="D182" s="313">
        <f>'請求書（請求者控）入力用'!D182</f>
        <v>0</v>
      </c>
      <c r="E182" s="313">
        <f>'請求書（請求者控）入力用'!E182</f>
        <v>0</v>
      </c>
      <c r="F182" s="313">
        <f>'請求書（請求者控）入力用'!F182</f>
        <v>0</v>
      </c>
      <c r="G182" s="313">
        <f>'請求書（請求者控）入力用'!G182</f>
        <v>0</v>
      </c>
      <c r="H182" s="313">
        <f>'請求書（請求者控）入力用'!H182</f>
        <v>0</v>
      </c>
      <c r="I182" s="313">
        <f>'請求書（請求者控）入力用'!I182</f>
        <v>0</v>
      </c>
      <c r="J182" s="313">
        <f>'請求書（請求者控）入力用'!J182</f>
        <v>0</v>
      </c>
      <c r="K182" s="313">
        <f>'請求書（請求者控）入力用'!K182</f>
        <v>0</v>
      </c>
      <c r="L182" s="313">
        <f>'請求書（請求者控）入力用'!L182</f>
        <v>0</v>
      </c>
      <c r="M182" s="313">
        <f>'請求書（請求者控）入力用'!M182</f>
        <v>0</v>
      </c>
      <c r="N182" s="313">
        <f>'請求書（請求者控）入力用'!N182</f>
        <v>0</v>
      </c>
      <c r="O182" s="314">
        <f>'請求書（請求者控）入力用'!O182</f>
        <v>0</v>
      </c>
      <c r="P182" s="345">
        <f>'請求書（請求者控）入力用'!P182</f>
        <v>0</v>
      </c>
      <c r="Q182" s="346">
        <f>'請求書（請求者控）入力用'!Q182</f>
        <v>0</v>
      </c>
      <c r="R182" s="327">
        <f>'請求書（請求者控）入力用'!R182</f>
        <v>0</v>
      </c>
      <c r="S182" s="328">
        <f>'請求書（請求者控）入力用'!S182</f>
        <v>0</v>
      </c>
      <c r="T182" s="329">
        <f>'請求書（請求者控）入力用'!T182</f>
        <v>0</v>
      </c>
      <c r="U182" s="347">
        <f>'請求書（請求者控）入力用'!U182</f>
        <v>0</v>
      </c>
      <c r="V182" s="348">
        <f>'請求書（請求者控）入力用'!V182</f>
        <v>0</v>
      </c>
      <c r="W182" s="302">
        <f>'請求書（請求者控）入力用'!W182</f>
        <v>0</v>
      </c>
      <c r="X182" s="303">
        <f>'請求書（請求者控）入力用'!X182</f>
        <v>0</v>
      </c>
      <c r="Y182" s="304">
        <f>'請求書（請求者控）入力用'!Y182</f>
        <v>0</v>
      </c>
      <c r="Z182" s="302" t="str">
        <f>'請求書（請求者控）入力用'!Z182</f>
        <v/>
      </c>
      <c r="AA182" s="303">
        <f>'請求書（請求者控）入力用'!AA182</f>
        <v>0</v>
      </c>
      <c r="AB182" s="303">
        <f>'請求書（請求者控）入力用'!AB182</f>
        <v>0</v>
      </c>
      <c r="AC182" s="303">
        <f>'請求書（請求者控）入力用'!AC182</f>
        <v>0</v>
      </c>
      <c r="AD182" s="303">
        <f>'請求書（請求者控）入力用'!AD182</f>
        <v>0</v>
      </c>
      <c r="AE182" s="303">
        <f>'請求書（請求者控）入力用'!AE182</f>
        <v>0</v>
      </c>
      <c r="AF182" s="304">
        <f>'請求書（請求者控）入力用'!AF182</f>
        <v>0</v>
      </c>
      <c r="AG182" s="343"/>
      <c r="AH182" s="344"/>
      <c r="AI182" s="4"/>
      <c r="AL182" s="21"/>
      <c r="AM182" s="158" t="s">
        <v>10</v>
      </c>
      <c r="AN182" s="158"/>
      <c r="AO182" s="160">
        <f>+IF(基本情報入力シート!$F$3="使用しない",基本情報入力シート!$C$18,"")</f>
        <v>0</v>
      </c>
      <c r="AP182" s="160"/>
      <c r="AQ182" s="160"/>
      <c r="AR182" s="3" t="s">
        <v>44</v>
      </c>
      <c r="AS182" s="160">
        <f>+IF(基本情報入力シート!$F$3="使用しない",基本情報入力シート!$E$18,"")</f>
        <v>0</v>
      </c>
      <c r="AT182" s="160"/>
      <c r="AU182" s="160"/>
      <c r="AV182" s="3" t="s">
        <v>44</v>
      </c>
      <c r="AW182" s="160">
        <f>+IF(基本情報入力シート!$F$3="使用しない",基本情報入力シート!$G$18,"")</f>
        <v>0</v>
      </c>
      <c r="AX182" s="160"/>
      <c r="AY182" s="160"/>
      <c r="AZ182" s="3"/>
      <c r="BA182" s="3"/>
      <c r="BB182" s="22"/>
    </row>
    <row r="183" spans="1:54" s="3" customFormat="1" ht="20.25" customHeight="1">
      <c r="A183" s="27">
        <f>'請求書（請求者控）入力用'!A183</f>
        <v>0</v>
      </c>
      <c r="B183" s="14">
        <f>'請求書（請求者控）入力用'!B183</f>
        <v>0</v>
      </c>
      <c r="C183" s="312">
        <f>'請求書（請求者控）入力用'!C183</f>
        <v>0</v>
      </c>
      <c r="D183" s="313">
        <f>'請求書（請求者控）入力用'!D183</f>
        <v>0</v>
      </c>
      <c r="E183" s="313">
        <f>'請求書（請求者控）入力用'!E183</f>
        <v>0</v>
      </c>
      <c r="F183" s="313">
        <f>'請求書（請求者控）入力用'!F183</f>
        <v>0</v>
      </c>
      <c r="G183" s="313">
        <f>'請求書（請求者控）入力用'!G183</f>
        <v>0</v>
      </c>
      <c r="H183" s="313">
        <f>'請求書（請求者控）入力用'!H183</f>
        <v>0</v>
      </c>
      <c r="I183" s="313">
        <f>'請求書（請求者控）入力用'!I183</f>
        <v>0</v>
      </c>
      <c r="J183" s="313">
        <f>'請求書（請求者控）入力用'!J183</f>
        <v>0</v>
      </c>
      <c r="K183" s="313">
        <f>'請求書（請求者控）入力用'!K183</f>
        <v>0</v>
      </c>
      <c r="L183" s="313">
        <f>'請求書（請求者控）入力用'!L183</f>
        <v>0</v>
      </c>
      <c r="M183" s="313">
        <f>'請求書（請求者控）入力用'!M183</f>
        <v>0</v>
      </c>
      <c r="N183" s="313">
        <f>'請求書（請求者控）入力用'!N183</f>
        <v>0</v>
      </c>
      <c r="O183" s="314">
        <f>'請求書（請求者控）入力用'!O183</f>
        <v>0</v>
      </c>
      <c r="P183" s="345">
        <f>'請求書（請求者控）入力用'!P183</f>
        <v>0</v>
      </c>
      <c r="Q183" s="346">
        <f>'請求書（請求者控）入力用'!Q183</f>
        <v>0</v>
      </c>
      <c r="R183" s="327">
        <f>'請求書（請求者控）入力用'!R183</f>
        <v>0</v>
      </c>
      <c r="S183" s="328">
        <f>'請求書（請求者控）入力用'!S183</f>
        <v>0</v>
      </c>
      <c r="T183" s="329">
        <f>'請求書（請求者控）入力用'!T183</f>
        <v>0</v>
      </c>
      <c r="U183" s="347">
        <f>'請求書（請求者控）入力用'!U183</f>
        <v>0</v>
      </c>
      <c r="V183" s="348">
        <f>'請求書（請求者控）入力用'!V183</f>
        <v>0</v>
      </c>
      <c r="W183" s="302">
        <f>'請求書（請求者控）入力用'!W183</f>
        <v>0</v>
      </c>
      <c r="X183" s="303">
        <f>'請求書（請求者控）入力用'!X183</f>
        <v>0</v>
      </c>
      <c r="Y183" s="304">
        <f>'請求書（請求者控）入力用'!Y183</f>
        <v>0</v>
      </c>
      <c r="Z183" s="302" t="str">
        <f>'請求書（請求者控）入力用'!Z183</f>
        <v/>
      </c>
      <c r="AA183" s="303">
        <f>'請求書（請求者控）入力用'!AA183</f>
        <v>0</v>
      </c>
      <c r="AB183" s="303">
        <f>'請求書（請求者控）入力用'!AB183</f>
        <v>0</v>
      </c>
      <c r="AC183" s="303">
        <f>'請求書（請求者控）入力用'!AC183</f>
        <v>0</v>
      </c>
      <c r="AD183" s="303">
        <f>'請求書（請求者控）入力用'!AD183</f>
        <v>0</v>
      </c>
      <c r="AE183" s="303">
        <f>'請求書（請求者控）入力用'!AE183</f>
        <v>0</v>
      </c>
      <c r="AF183" s="304">
        <f>'請求書（請求者控）入力用'!AF183</f>
        <v>0</v>
      </c>
      <c r="AG183" s="343"/>
      <c r="AH183" s="344"/>
      <c r="AL183" s="19"/>
      <c r="AM183" s="158" t="s">
        <v>11</v>
      </c>
      <c r="AN183" s="158"/>
      <c r="AO183" s="159">
        <f>+IF(基本情報入力シート!$F$3="使用しない",基本情報入力シート!$C$20,"")</f>
        <v>0</v>
      </c>
      <c r="AP183" s="159"/>
      <c r="AQ183" s="159"/>
      <c r="AR183" s="1" t="s">
        <v>44</v>
      </c>
      <c r="AS183" s="160">
        <f>+IF(基本情報入力シート!$F$3="使用しない",基本情報入力シート!$E$20,"")</f>
        <v>0</v>
      </c>
      <c r="AT183" s="160"/>
      <c r="AU183" s="160"/>
      <c r="AV183" s="1" t="s">
        <v>44</v>
      </c>
      <c r="AW183" s="159">
        <f>+IF(基本情報入力シート!$F$3="使用しない",基本情報入力シート!$G$20,"")</f>
        <v>0</v>
      </c>
      <c r="AX183" s="159"/>
      <c r="AY183" s="159"/>
      <c r="AZ183" s="37"/>
      <c r="BA183" s="37"/>
      <c r="BB183" s="44"/>
    </row>
    <row r="184" spans="1:54" ht="20.25" customHeight="1">
      <c r="A184" s="27">
        <f>'請求書（請求者控）入力用'!A184</f>
        <v>0</v>
      </c>
      <c r="B184" s="14">
        <f>'請求書（請求者控）入力用'!B184</f>
        <v>0</v>
      </c>
      <c r="C184" s="312">
        <f>'請求書（請求者控）入力用'!C184</f>
        <v>0</v>
      </c>
      <c r="D184" s="313">
        <f>'請求書（請求者控）入力用'!D184</f>
        <v>0</v>
      </c>
      <c r="E184" s="313">
        <f>'請求書（請求者控）入力用'!E184</f>
        <v>0</v>
      </c>
      <c r="F184" s="313">
        <f>'請求書（請求者控）入力用'!F184</f>
        <v>0</v>
      </c>
      <c r="G184" s="313">
        <f>'請求書（請求者控）入力用'!G184</f>
        <v>0</v>
      </c>
      <c r="H184" s="313">
        <f>'請求書（請求者控）入力用'!H184</f>
        <v>0</v>
      </c>
      <c r="I184" s="313">
        <f>'請求書（請求者控）入力用'!I184</f>
        <v>0</v>
      </c>
      <c r="J184" s="313">
        <f>'請求書（請求者控）入力用'!J184</f>
        <v>0</v>
      </c>
      <c r="K184" s="313">
        <f>'請求書（請求者控）入力用'!K184</f>
        <v>0</v>
      </c>
      <c r="L184" s="313">
        <f>'請求書（請求者控）入力用'!L184</f>
        <v>0</v>
      </c>
      <c r="M184" s="313">
        <f>'請求書（請求者控）入力用'!M184</f>
        <v>0</v>
      </c>
      <c r="N184" s="313">
        <f>'請求書（請求者控）入力用'!N184</f>
        <v>0</v>
      </c>
      <c r="O184" s="314">
        <f>'請求書（請求者控）入力用'!O184</f>
        <v>0</v>
      </c>
      <c r="P184" s="345">
        <f>'請求書（請求者控）入力用'!P184</f>
        <v>0</v>
      </c>
      <c r="Q184" s="346">
        <f>'請求書（請求者控）入力用'!Q184</f>
        <v>0</v>
      </c>
      <c r="R184" s="327">
        <f>'請求書（請求者控）入力用'!R184</f>
        <v>0</v>
      </c>
      <c r="S184" s="328">
        <f>'請求書（請求者控）入力用'!S184</f>
        <v>0</v>
      </c>
      <c r="T184" s="329">
        <f>'請求書（請求者控）入力用'!T184</f>
        <v>0</v>
      </c>
      <c r="U184" s="347">
        <f>'請求書（請求者控）入力用'!U184</f>
        <v>0</v>
      </c>
      <c r="V184" s="348">
        <f>'請求書（請求者控）入力用'!V184</f>
        <v>0</v>
      </c>
      <c r="W184" s="302">
        <f>'請求書（請求者控）入力用'!W184</f>
        <v>0</v>
      </c>
      <c r="X184" s="303">
        <f>'請求書（請求者控）入力用'!X184</f>
        <v>0</v>
      </c>
      <c r="Y184" s="304">
        <f>'請求書（請求者控）入力用'!Y184</f>
        <v>0</v>
      </c>
      <c r="Z184" s="302" t="str">
        <f>'請求書（請求者控）入力用'!Z184</f>
        <v/>
      </c>
      <c r="AA184" s="303">
        <f>'請求書（請求者控）入力用'!AA184</f>
        <v>0</v>
      </c>
      <c r="AB184" s="303">
        <f>'請求書（請求者控）入力用'!AB184</f>
        <v>0</v>
      </c>
      <c r="AC184" s="303">
        <f>'請求書（請求者控）入力用'!AC184</f>
        <v>0</v>
      </c>
      <c r="AD184" s="303">
        <f>'請求書（請求者控）入力用'!AD184</f>
        <v>0</v>
      </c>
      <c r="AE184" s="303">
        <f>'請求書（請求者控）入力用'!AE184</f>
        <v>0</v>
      </c>
      <c r="AF184" s="304">
        <f>'請求書（請求者控）入力用'!AF184</f>
        <v>0</v>
      </c>
      <c r="AG184" s="343"/>
      <c r="AH184" s="344"/>
      <c r="AL184" s="92" t="s">
        <v>64</v>
      </c>
      <c r="AM184" s="92"/>
      <c r="AN184" s="92"/>
      <c r="AO184" s="92"/>
      <c r="AP184" s="92"/>
      <c r="AQ184" s="114">
        <f>基本情報入力シート!C27</f>
        <v>0</v>
      </c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</row>
    <row r="185" spans="1:54" ht="20.25" customHeight="1">
      <c r="A185" s="27">
        <f>'請求書（請求者控）入力用'!A185</f>
        <v>0</v>
      </c>
      <c r="B185" s="14">
        <f>'請求書（請求者控）入力用'!B185</f>
        <v>0</v>
      </c>
      <c r="C185" s="312">
        <f>'請求書（請求者控）入力用'!C185</f>
        <v>0</v>
      </c>
      <c r="D185" s="313">
        <f>'請求書（請求者控）入力用'!D185</f>
        <v>0</v>
      </c>
      <c r="E185" s="313">
        <f>'請求書（請求者控）入力用'!E185</f>
        <v>0</v>
      </c>
      <c r="F185" s="313">
        <f>'請求書（請求者控）入力用'!F185</f>
        <v>0</v>
      </c>
      <c r="G185" s="313">
        <f>'請求書（請求者控）入力用'!G185</f>
        <v>0</v>
      </c>
      <c r="H185" s="313">
        <f>'請求書（請求者控）入力用'!H185</f>
        <v>0</v>
      </c>
      <c r="I185" s="313">
        <f>'請求書（請求者控）入力用'!I185</f>
        <v>0</v>
      </c>
      <c r="J185" s="313">
        <f>'請求書（請求者控）入力用'!J185</f>
        <v>0</v>
      </c>
      <c r="K185" s="313">
        <f>'請求書（請求者控）入力用'!K185</f>
        <v>0</v>
      </c>
      <c r="L185" s="313">
        <f>'請求書（請求者控）入力用'!L185</f>
        <v>0</v>
      </c>
      <c r="M185" s="313">
        <f>'請求書（請求者控）入力用'!M185</f>
        <v>0</v>
      </c>
      <c r="N185" s="313">
        <f>'請求書（請求者控）入力用'!N185</f>
        <v>0</v>
      </c>
      <c r="O185" s="314">
        <f>'請求書（請求者控）入力用'!O185</f>
        <v>0</v>
      </c>
      <c r="P185" s="345">
        <f>'請求書（請求者控）入力用'!P185</f>
        <v>0</v>
      </c>
      <c r="Q185" s="346">
        <f>'請求書（請求者控）入力用'!Q185</f>
        <v>0</v>
      </c>
      <c r="R185" s="327">
        <f>'請求書（請求者控）入力用'!R185</f>
        <v>0</v>
      </c>
      <c r="S185" s="328">
        <f>'請求書（請求者控）入力用'!S185</f>
        <v>0</v>
      </c>
      <c r="T185" s="329">
        <f>'請求書（請求者控）入力用'!T185</f>
        <v>0</v>
      </c>
      <c r="U185" s="347">
        <f>'請求書（請求者控）入力用'!U185</f>
        <v>0</v>
      </c>
      <c r="V185" s="348">
        <f>'請求書（請求者控）入力用'!V185</f>
        <v>0</v>
      </c>
      <c r="W185" s="302">
        <f>'請求書（請求者控）入力用'!W185</f>
        <v>0</v>
      </c>
      <c r="X185" s="303">
        <f>'請求書（請求者控）入力用'!X185</f>
        <v>0</v>
      </c>
      <c r="Y185" s="304">
        <f>'請求書（請求者控）入力用'!Y185</f>
        <v>0</v>
      </c>
      <c r="Z185" s="302" t="str">
        <f>'請求書（請求者控）入力用'!Z185</f>
        <v/>
      </c>
      <c r="AA185" s="303">
        <f>'請求書（請求者控）入力用'!AA185</f>
        <v>0</v>
      </c>
      <c r="AB185" s="303">
        <f>'請求書（請求者控）入力用'!AB185</f>
        <v>0</v>
      </c>
      <c r="AC185" s="303">
        <f>'請求書（請求者控）入力用'!AC185</f>
        <v>0</v>
      </c>
      <c r="AD185" s="303">
        <f>'請求書（請求者控）入力用'!AD185</f>
        <v>0</v>
      </c>
      <c r="AE185" s="303">
        <f>'請求書（請求者控）入力用'!AE185</f>
        <v>0</v>
      </c>
      <c r="AF185" s="304">
        <f>'請求書（請求者控）入力用'!AF185</f>
        <v>0</v>
      </c>
      <c r="AG185" s="343"/>
      <c r="AH185" s="344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ht="20.25" customHeight="1">
      <c r="A186" s="27">
        <f>'請求書（請求者控）入力用'!A186</f>
        <v>0</v>
      </c>
      <c r="B186" s="14">
        <f>'請求書（請求者控）入力用'!B186</f>
        <v>0</v>
      </c>
      <c r="C186" s="312">
        <f>'請求書（請求者控）入力用'!C186</f>
        <v>0</v>
      </c>
      <c r="D186" s="313">
        <f>'請求書（請求者控）入力用'!D186</f>
        <v>0</v>
      </c>
      <c r="E186" s="313">
        <f>'請求書（請求者控）入力用'!E186</f>
        <v>0</v>
      </c>
      <c r="F186" s="313">
        <f>'請求書（請求者控）入力用'!F186</f>
        <v>0</v>
      </c>
      <c r="G186" s="313">
        <f>'請求書（請求者控）入力用'!G186</f>
        <v>0</v>
      </c>
      <c r="H186" s="313">
        <f>'請求書（請求者控）入力用'!H186</f>
        <v>0</v>
      </c>
      <c r="I186" s="313">
        <f>'請求書（請求者控）入力用'!I186</f>
        <v>0</v>
      </c>
      <c r="J186" s="313">
        <f>'請求書（請求者控）入力用'!J186</f>
        <v>0</v>
      </c>
      <c r="K186" s="313">
        <f>'請求書（請求者控）入力用'!K186</f>
        <v>0</v>
      </c>
      <c r="L186" s="313">
        <f>'請求書（請求者控）入力用'!L186</f>
        <v>0</v>
      </c>
      <c r="M186" s="313">
        <f>'請求書（請求者控）入力用'!M186</f>
        <v>0</v>
      </c>
      <c r="N186" s="313">
        <f>'請求書（請求者控）入力用'!N186</f>
        <v>0</v>
      </c>
      <c r="O186" s="314">
        <f>'請求書（請求者控）入力用'!O186</f>
        <v>0</v>
      </c>
      <c r="P186" s="345">
        <f>'請求書（請求者控）入力用'!P186</f>
        <v>0</v>
      </c>
      <c r="Q186" s="346">
        <f>'請求書（請求者控）入力用'!Q186</f>
        <v>0</v>
      </c>
      <c r="R186" s="327">
        <f>'請求書（請求者控）入力用'!R186</f>
        <v>0</v>
      </c>
      <c r="S186" s="328">
        <f>'請求書（請求者控）入力用'!S186</f>
        <v>0</v>
      </c>
      <c r="T186" s="329">
        <f>'請求書（請求者控）入力用'!T186</f>
        <v>0</v>
      </c>
      <c r="U186" s="330">
        <f>'請求書（請求者控）入力用'!U186</f>
        <v>0</v>
      </c>
      <c r="V186" s="331">
        <f>'請求書（請求者控）入力用'!V186</f>
        <v>0</v>
      </c>
      <c r="W186" s="302">
        <f>'請求書（請求者控）入力用'!W186</f>
        <v>0</v>
      </c>
      <c r="X186" s="303">
        <f>'請求書（請求者控）入力用'!X186</f>
        <v>0</v>
      </c>
      <c r="Y186" s="304">
        <f>'請求書（請求者控）入力用'!Y186</f>
        <v>0</v>
      </c>
      <c r="Z186" s="302" t="str">
        <f>'請求書（請求者控）入力用'!Z186</f>
        <v/>
      </c>
      <c r="AA186" s="303">
        <f>'請求書（請求者控）入力用'!AA186</f>
        <v>0</v>
      </c>
      <c r="AB186" s="303">
        <f>'請求書（請求者控）入力用'!AB186</f>
        <v>0</v>
      </c>
      <c r="AC186" s="303">
        <f>'請求書（請求者控）入力用'!AC186</f>
        <v>0</v>
      </c>
      <c r="AD186" s="303">
        <f>'請求書（請求者控）入力用'!AD186</f>
        <v>0</v>
      </c>
      <c r="AE186" s="303">
        <f>'請求書（請求者控）入力用'!AE186</f>
        <v>0</v>
      </c>
      <c r="AF186" s="304">
        <f>'請求書（請求者控）入力用'!AF186</f>
        <v>0</v>
      </c>
      <c r="AG186" s="308"/>
      <c r="AH186" s="309"/>
      <c r="AL186" s="93" t="s">
        <v>12</v>
      </c>
      <c r="AM186" s="94"/>
      <c r="AN186" s="94"/>
      <c r="AO186" s="94"/>
      <c r="AP186" s="95"/>
      <c r="AQ186" s="119">
        <f>+IF(基本情報入力シート!$F$3="使用しない",基本情報入力シート!$C$32,"")</f>
        <v>0</v>
      </c>
      <c r="AR186" s="120"/>
      <c r="AS186" s="120"/>
      <c r="AT186" s="120">
        <f>+IF(基本情報入力シート!$F$3="使用しない",基本情報入力シート!$C$18,"")</f>
        <v>0</v>
      </c>
      <c r="AU186" s="120"/>
      <c r="AV186" s="121"/>
      <c r="AW186" s="119">
        <f>+IF(基本情報入力シート!$F$3="使用しない",基本情報入力シート!$C$33,"")</f>
        <v>0</v>
      </c>
      <c r="AX186" s="120"/>
      <c r="AY186" s="120"/>
      <c r="AZ186" s="120">
        <f>+IF(基本情報入力シート!$F$3="使用しない",基本情報入力シート!$C$18,"")</f>
        <v>0</v>
      </c>
      <c r="BA186" s="120"/>
      <c r="BB186" s="121"/>
    </row>
    <row r="187" spans="1:54" ht="20.25" customHeight="1">
      <c r="A187" s="28">
        <f>'請求書（請求者控）入力用'!A187</f>
        <v>0</v>
      </c>
      <c r="B187" s="15">
        <f>'請求書（請求者控）入力用'!B187</f>
        <v>0</v>
      </c>
      <c r="C187" s="312">
        <f>'請求書（請求者控）入力用'!C187</f>
        <v>0</v>
      </c>
      <c r="D187" s="313">
        <f>'請求書（請求者控）入力用'!D187</f>
        <v>0</v>
      </c>
      <c r="E187" s="313">
        <f>'請求書（請求者控）入力用'!E187</f>
        <v>0</v>
      </c>
      <c r="F187" s="313">
        <f>'請求書（請求者控）入力用'!F187</f>
        <v>0</v>
      </c>
      <c r="G187" s="313">
        <f>'請求書（請求者控）入力用'!G187</f>
        <v>0</v>
      </c>
      <c r="H187" s="313">
        <f>'請求書（請求者控）入力用'!H187</f>
        <v>0</v>
      </c>
      <c r="I187" s="313">
        <f>'請求書（請求者控）入力用'!I187</f>
        <v>0</v>
      </c>
      <c r="J187" s="313">
        <f>'請求書（請求者控）入力用'!J187</f>
        <v>0</v>
      </c>
      <c r="K187" s="313">
        <f>'請求書（請求者控）入力用'!K187</f>
        <v>0</v>
      </c>
      <c r="L187" s="313">
        <f>'請求書（請求者控）入力用'!L187</f>
        <v>0</v>
      </c>
      <c r="M187" s="313">
        <f>'請求書（請求者控）入力用'!M187</f>
        <v>0</v>
      </c>
      <c r="N187" s="313">
        <f>'請求書（請求者控）入力用'!N187</f>
        <v>0</v>
      </c>
      <c r="O187" s="314">
        <f>'請求書（請求者控）入力用'!O187</f>
        <v>0</v>
      </c>
      <c r="P187" s="345">
        <f>'請求書（請求者控）入力用'!P187</f>
        <v>0</v>
      </c>
      <c r="Q187" s="346">
        <f>'請求書（請求者控）入力用'!Q187</f>
        <v>0</v>
      </c>
      <c r="R187" s="317">
        <f>'請求書（請求者控）入力用'!R187</f>
        <v>0</v>
      </c>
      <c r="S187" s="318">
        <f>'請求書（請求者控）入力用'!S187</f>
        <v>0</v>
      </c>
      <c r="T187" s="319">
        <f>'請求書（請求者控）入力用'!T187</f>
        <v>0</v>
      </c>
      <c r="U187" s="334">
        <f>'請求書（請求者控）入力用'!U187</f>
        <v>0</v>
      </c>
      <c r="V187" s="335">
        <f>'請求書（請求者控）入力用'!V187</f>
        <v>0</v>
      </c>
      <c r="W187" s="322">
        <f>'請求書（請求者控）入力用'!W187</f>
        <v>0</v>
      </c>
      <c r="X187" s="323">
        <f>'請求書（請求者控）入力用'!X187</f>
        <v>0</v>
      </c>
      <c r="Y187" s="324">
        <f>'請求書（請求者控）入力用'!Y187</f>
        <v>0</v>
      </c>
      <c r="Z187" s="336" t="str">
        <f>'請求書（請求者控）入力用'!Z187</f>
        <v/>
      </c>
      <c r="AA187" s="337">
        <f>'請求書（請求者控）入力用'!AA187</f>
        <v>0</v>
      </c>
      <c r="AB187" s="337">
        <f>'請求書（請求者控）入力用'!AB187</f>
        <v>0</v>
      </c>
      <c r="AC187" s="337">
        <f>'請求書（請求者控）入力用'!AC187</f>
        <v>0</v>
      </c>
      <c r="AD187" s="337">
        <f>'請求書（請求者控）入力用'!AD187</f>
        <v>0</v>
      </c>
      <c r="AE187" s="337">
        <f>'請求書（請求者控）入力用'!AE187</f>
        <v>0</v>
      </c>
      <c r="AF187" s="338">
        <f>'請求書（請求者控）入力用'!AF187</f>
        <v>0</v>
      </c>
      <c r="AG187" s="339"/>
      <c r="AH187" s="340"/>
      <c r="AL187" s="93" t="s">
        <v>13</v>
      </c>
      <c r="AM187" s="94"/>
      <c r="AN187" s="94"/>
      <c r="AO187" s="94"/>
      <c r="AP187" s="95"/>
      <c r="AQ187" s="119">
        <f>+IF(基本情報入力シート!$F$3="使用しない",基本情報入力シート!$C$34,"")</f>
        <v>0</v>
      </c>
      <c r="AR187" s="120"/>
      <c r="AS187" s="120"/>
      <c r="AT187" s="121"/>
      <c r="AU187" s="119">
        <f>+IF(基本情報入力シート!$F$3="使用しない",基本情報入力シート!$C$35,"")</f>
        <v>0</v>
      </c>
      <c r="AV187" s="120"/>
      <c r="AW187" s="120"/>
      <c r="AX187" s="120"/>
      <c r="AY187" s="120">
        <f>+IF(基本情報入力シート!$F$3="使用しない",基本情報入力シート!$C$34,"")</f>
        <v>0</v>
      </c>
      <c r="AZ187" s="120"/>
      <c r="BA187" s="120"/>
      <c r="BB187" s="121"/>
    </row>
    <row r="188" spans="1:54" ht="20.25" customHeight="1">
      <c r="A188" s="27">
        <f>'請求書（請求者控）入力用'!A188</f>
        <v>0</v>
      </c>
      <c r="B188" s="14">
        <f>'請求書（請求者控）入力用'!B188</f>
        <v>0</v>
      </c>
      <c r="C188" s="312">
        <f>'請求書（請求者控）入力用'!C188</f>
        <v>0</v>
      </c>
      <c r="D188" s="313">
        <f>'請求書（請求者控）入力用'!D188</f>
        <v>0</v>
      </c>
      <c r="E188" s="313">
        <f>'請求書（請求者控）入力用'!E188</f>
        <v>0</v>
      </c>
      <c r="F188" s="313">
        <f>'請求書（請求者控）入力用'!F188</f>
        <v>0</v>
      </c>
      <c r="G188" s="313">
        <f>'請求書（請求者控）入力用'!G188</f>
        <v>0</v>
      </c>
      <c r="H188" s="313">
        <f>'請求書（請求者控）入力用'!H188</f>
        <v>0</v>
      </c>
      <c r="I188" s="313">
        <f>'請求書（請求者控）入力用'!I188</f>
        <v>0</v>
      </c>
      <c r="J188" s="313">
        <f>'請求書（請求者控）入力用'!J188</f>
        <v>0</v>
      </c>
      <c r="K188" s="313">
        <f>'請求書（請求者控）入力用'!K188</f>
        <v>0</v>
      </c>
      <c r="L188" s="313">
        <f>'請求書（請求者控）入力用'!L188</f>
        <v>0</v>
      </c>
      <c r="M188" s="313">
        <f>'請求書（請求者控）入力用'!M188</f>
        <v>0</v>
      </c>
      <c r="N188" s="313">
        <f>'請求書（請求者控）入力用'!N188</f>
        <v>0</v>
      </c>
      <c r="O188" s="314">
        <f>'請求書（請求者控）入力用'!O188</f>
        <v>0</v>
      </c>
      <c r="P188" s="345">
        <f>'請求書（請求者控）入力用'!P188</f>
        <v>0</v>
      </c>
      <c r="Q188" s="346">
        <f>'請求書（請求者控）入力用'!Q188</f>
        <v>0</v>
      </c>
      <c r="R188" s="327">
        <f>'請求書（請求者控）入力用'!R188</f>
        <v>0</v>
      </c>
      <c r="S188" s="328">
        <f>'請求書（請求者控）入力用'!S188</f>
        <v>0</v>
      </c>
      <c r="T188" s="329">
        <f>'請求書（請求者控）入力用'!T188</f>
        <v>0</v>
      </c>
      <c r="U188" s="330">
        <f>'請求書（請求者控）入力用'!U188</f>
        <v>0</v>
      </c>
      <c r="V188" s="331">
        <f>'請求書（請求者控）入力用'!V188</f>
        <v>0</v>
      </c>
      <c r="W188" s="302">
        <f>'請求書（請求者控）入力用'!W188</f>
        <v>0</v>
      </c>
      <c r="X188" s="303">
        <f>'請求書（請求者控）入力用'!X188</f>
        <v>0</v>
      </c>
      <c r="Y188" s="304">
        <f>'請求書（請求者控）入力用'!Y188</f>
        <v>0</v>
      </c>
      <c r="Z188" s="305" t="str">
        <f>'請求書（請求者控）入力用'!Z188</f>
        <v/>
      </c>
      <c r="AA188" s="306">
        <f>'請求書（請求者控）入力用'!AA188</f>
        <v>0</v>
      </c>
      <c r="AB188" s="306">
        <f>'請求書（請求者控）入力用'!AB188</f>
        <v>0</v>
      </c>
      <c r="AC188" s="306">
        <f>'請求書（請求者控）入力用'!AC188</f>
        <v>0</v>
      </c>
      <c r="AD188" s="306">
        <f>'請求書（請求者控）入力用'!AD188</f>
        <v>0</v>
      </c>
      <c r="AE188" s="306">
        <f>'請求書（請求者控）入力用'!AE188</f>
        <v>0</v>
      </c>
      <c r="AF188" s="307">
        <f>'請求書（請求者控）入力用'!AF188</f>
        <v>0</v>
      </c>
      <c r="AG188" s="308"/>
      <c r="AH188" s="309"/>
      <c r="AL188" s="144" t="s">
        <v>91</v>
      </c>
      <c r="AM188" s="145"/>
      <c r="AN188" s="145"/>
      <c r="AO188" s="145"/>
      <c r="AP188" s="146"/>
      <c r="AQ188" s="147">
        <f>+IF(基本情報入力シート!$F$3="使用しない",基本情報入力シート!$C$36,"")</f>
        <v>0</v>
      </c>
      <c r="AR188" s="147"/>
      <c r="AS188" s="147"/>
      <c r="AT188" s="147">
        <f>+IF(基本情報入力シート!$F$3="使用しない",基本情報入力シート!$C$18,"")</f>
        <v>0</v>
      </c>
      <c r="AU188" s="147"/>
      <c r="AV188" s="147"/>
      <c r="AW188" s="147">
        <f>+IF(基本情報入力シート!$F$3="使用しない",基本情報入力シート!$C$33,"")</f>
        <v>0</v>
      </c>
      <c r="AX188" s="147"/>
      <c r="AY188" s="147"/>
      <c r="AZ188" s="147">
        <f>+IF(基本情報入力シート!$F$3="使用しない",基本情報入力シート!$C$18,"")</f>
        <v>0</v>
      </c>
      <c r="BA188" s="147"/>
      <c r="BB188" s="148"/>
    </row>
    <row r="189" spans="1:54" ht="20.25" customHeight="1">
      <c r="A189" s="27">
        <f>'請求書（請求者控）入力用'!A189</f>
        <v>0</v>
      </c>
      <c r="B189" s="14">
        <f>'請求書（請求者控）入力用'!B189</f>
        <v>0</v>
      </c>
      <c r="C189" s="312">
        <f>'請求書（請求者控）入力用'!C189</f>
        <v>0</v>
      </c>
      <c r="D189" s="313">
        <f>'請求書（請求者控）入力用'!D189</f>
        <v>0</v>
      </c>
      <c r="E189" s="313">
        <f>'請求書（請求者控）入力用'!E189</f>
        <v>0</v>
      </c>
      <c r="F189" s="313">
        <f>'請求書（請求者控）入力用'!F189</f>
        <v>0</v>
      </c>
      <c r="G189" s="313">
        <f>'請求書（請求者控）入力用'!G189</f>
        <v>0</v>
      </c>
      <c r="H189" s="313">
        <f>'請求書（請求者控）入力用'!H189</f>
        <v>0</v>
      </c>
      <c r="I189" s="313">
        <f>'請求書（請求者控）入力用'!I189</f>
        <v>0</v>
      </c>
      <c r="J189" s="313">
        <f>'請求書（請求者控）入力用'!J189</f>
        <v>0</v>
      </c>
      <c r="K189" s="313">
        <f>'請求書（請求者控）入力用'!K189</f>
        <v>0</v>
      </c>
      <c r="L189" s="313">
        <f>'請求書（請求者控）入力用'!L189</f>
        <v>0</v>
      </c>
      <c r="M189" s="313">
        <f>'請求書（請求者控）入力用'!M189</f>
        <v>0</v>
      </c>
      <c r="N189" s="313">
        <f>'請求書（請求者控）入力用'!N189</f>
        <v>0</v>
      </c>
      <c r="O189" s="314">
        <f>'請求書（請求者控）入力用'!O189</f>
        <v>0</v>
      </c>
      <c r="P189" s="345">
        <f>'請求書（請求者控）入力用'!P189</f>
        <v>0</v>
      </c>
      <c r="Q189" s="346">
        <f>'請求書（請求者控）入力用'!Q189</f>
        <v>0</v>
      </c>
      <c r="R189" s="327">
        <f>'請求書（請求者控）入力用'!R189</f>
        <v>0</v>
      </c>
      <c r="S189" s="328">
        <f>'請求書（請求者控）入力用'!S189</f>
        <v>0</v>
      </c>
      <c r="T189" s="329">
        <f>'請求書（請求者控）入力用'!T189</f>
        <v>0</v>
      </c>
      <c r="U189" s="330">
        <f>'請求書（請求者控）入力用'!U189</f>
        <v>0</v>
      </c>
      <c r="V189" s="331">
        <f>'請求書（請求者控）入力用'!V189</f>
        <v>0</v>
      </c>
      <c r="W189" s="302">
        <f>'請求書（請求者控）入力用'!W189</f>
        <v>0</v>
      </c>
      <c r="X189" s="303">
        <f>'請求書（請求者控）入力用'!X189</f>
        <v>0</v>
      </c>
      <c r="Y189" s="304">
        <f>'請求書（請求者控）入力用'!Y189</f>
        <v>0</v>
      </c>
      <c r="Z189" s="302" t="str">
        <f>'請求書（請求者控）入力用'!Z189</f>
        <v/>
      </c>
      <c r="AA189" s="303">
        <f>'請求書（請求者控）入力用'!AA189</f>
        <v>0</v>
      </c>
      <c r="AB189" s="303">
        <f>'請求書（請求者控）入力用'!AB189</f>
        <v>0</v>
      </c>
      <c r="AC189" s="303">
        <f>'請求書（請求者控）入力用'!AC189</f>
        <v>0</v>
      </c>
      <c r="AD189" s="303">
        <f>'請求書（請求者控）入力用'!AD189</f>
        <v>0</v>
      </c>
      <c r="AE189" s="303">
        <f>'請求書（請求者控）入力用'!AE189</f>
        <v>0</v>
      </c>
      <c r="AF189" s="304">
        <f>'請求書（請求者控）入力用'!AF189</f>
        <v>0</v>
      </c>
      <c r="AG189" s="308"/>
      <c r="AH189" s="309"/>
      <c r="AL189" s="89" t="s">
        <v>45</v>
      </c>
      <c r="AM189" s="90"/>
      <c r="AN189" s="90"/>
      <c r="AO189" s="90"/>
      <c r="AP189" s="91"/>
      <c r="AQ189" s="122">
        <f>+IF(基本情報入力シート!$F$3="使用しない",基本情報入力シート!$C$37,"")</f>
        <v>0</v>
      </c>
      <c r="AR189" s="122"/>
      <c r="AS189" s="122"/>
      <c r="AT189" s="122">
        <f>+IF(基本情報入力シート!$F$3="使用しない",基本情報入力シート!$C$18,"")</f>
        <v>0</v>
      </c>
      <c r="AU189" s="122"/>
      <c r="AV189" s="122"/>
      <c r="AW189" s="122">
        <f>+IF(基本情報入力シート!$F$3="使用しない",基本情報入力シート!$C$33,"")</f>
        <v>0</v>
      </c>
      <c r="AX189" s="122"/>
      <c r="AY189" s="122"/>
      <c r="AZ189" s="122">
        <f>+IF(基本情報入力シート!$F$3="使用しない",基本情報入力シート!$C$18,"")</f>
        <v>0</v>
      </c>
      <c r="BA189" s="122"/>
      <c r="BB189" s="123"/>
    </row>
    <row r="190" spans="1:54" ht="20.25" customHeight="1">
      <c r="A190" s="27">
        <f>'請求書（請求者控）入力用'!A190</f>
        <v>0</v>
      </c>
      <c r="B190" s="14">
        <f>'請求書（請求者控）入力用'!B190</f>
        <v>0</v>
      </c>
      <c r="C190" s="312">
        <f>'請求書（請求者控）入力用'!C190</f>
        <v>0</v>
      </c>
      <c r="D190" s="313">
        <f>'請求書（請求者控）入力用'!D190</f>
        <v>0</v>
      </c>
      <c r="E190" s="313">
        <f>'請求書（請求者控）入力用'!E190</f>
        <v>0</v>
      </c>
      <c r="F190" s="313">
        <f>'請求書（請求者控）入力用'!F190</f>
        <v>0</v>
      </c>
      <c r="G190" s="313">
        <f>'請求書（請求者控）入力用'!G190</f>
        <v>0</v>
      </c>
      <c r="H190" s="313">
        <f>'請求書（請求者控）入力用'!H190</f>
        <v>0</v>
      </c>
      <c r="I190" s="313">
        <f>'請求書（請求者控）入力用'!I190</f>
        <v>0</v>
      </c>
      <c r="J190" s="313">
        <f>'請求書（請求者控）入力用'!J190</f>
        <v>0</v>
      </c>
      <c r="K190" s="313">
        <f>'請求書（請求者控）入力用'!K190</f>
        <v>0</v>
      </c>
      <c r="L190" s="313">
        <f>'請求書（請求者控）入力用'!L190</f>
        <v>0</v>
      </c>
      <c r="M190" s="313">
        <f>'請求書（請求者控）入力用'!M190</f>
        <v>0</v>
      </c>
      <c r="N190" s="313">
        <f>'請求書（請求者控）入力用'!N190</f>
        <v>0</v>
      </c>
      <c r="O190" s="314">
        <f>'請求書（請求者控）入力用'!O190</f>
        <v>0</v>
      </c>
      <c r="P190" s="345">
        <f>'請求書（請求者控）入力用'!P190</f>
        <v>0</v>
      </c>
      <c r="Q190" s="346">
        <f>'請求書（請求者控）入力用'!Q190</f>
        <v>0</v>
      </c>
      <c r="R190" s="327">
        <f>'請求書（請求者控）入力用'!R190</f>
        <v>0</v>
      </c>
      <c r="S190" s="328">
        <f>'請求書（請求者控）入力用'!S190</f>
        <v>0</v>
      </c>
      <c r="T190" s="329">
        <f>'請求書（請求者控）入力用'!T190</f>
        <v>0</v>
      </c>
      <c r="U190" s="330">
        <f>'請求書（請求者控）入力用'!U190</f>
        <v>0</v>
      </c>
      <c r="V190" s="331">
        <f>'請求書（請求者控）入力用'!V190</f>
        <v>0</v>
      </c>
      <c r="W190" s="302">
        <f>'請求書（請求者控）入力用'!W190</f>
        <v>0</v>
      </c>
      <c r="X190" s="303">
        <f>'請求書（請求者控）入力用'!X190</f>
        <v>0</v>
      </c>
      <c r="Y190" s="304">
        <f>'請求書（請求者控）入力用'!Y190</f>
        <v>0</v>
      </c>
      <c r="Z190" s="302" t="str">
        <f>'請求書（請求者控）入力用'!Z190</f>
        <v/>
      </c>
      <c r="AA190" s="303">
        <f>'請求書（請求者控）入力用'!AA190</f>
        <v>0</v>
      </c>
      <c r="AB190" s="303">
        <f>'請求書（請求者控）入力用'!AB190</f>
        <v>0</v>
      </c>
      <c r="AC190" s="303">
        <f>'請求書（請求者控）入力用'!AC190</f>
        <v>0</v>
      </c>
      <c r="AD190" s="303">
        <f>'請求書（請求者控）入力用'!AD190</f>
        <v>0</v>
      </c>
      <c r="AE190" s="303">
        <f>'請求書（請求者控）入力用'!AE190</f>
        <v>0</v>
      </c>
      <c r="AF190" s="304">
        <f>'請求書（請求者控）入力用'!AF190</f>
        <v>0</v>
      </c>
      <c r="AG190" s="308"/>
      <c r="AH190" s="309"/>
      <c r="AL190" s="66" t="s">
        <v>60</v>
      </c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</row>
    <row r="191" spans="1:54" ht="20.25" customHeight="1">
      <c r="A191" s="27">
        <f>'請求書（請求者控）入力用'!A191</f>
        <v>0</v>
      </c>
      <c r="B191" s="14">
        <f>'請求書（請求者控）入力用'!B191</f>
        <v>0</v>
      </c>
      <c r="C191" s="312">
        <f>'請求書（請求者控）入力用'!C191</f>
        <v>0</v>
      </c>
      <c r="D191" s="313">
        <f>'請求書（請求者控）入力用'!D191</f>
        <v>0</v>
      </c>
      <c r="E191" s="313">
        <f>'請求書（請求者控）入力用'!E191</f>
        <v>0</v>
      </c>
      <c r="F191" s="313">
        <f>'請求書（請求者控）入力用'!F191</f>
        <v>0</v>
      </c>
      <c r="G191" s="313">
        <f>'請求書（請求者控）入力用'!G191</f>
        <v>0</v>
      </c>
      <c r="H191" s="313">
        <f>'請求書（請求者控）入力用'!H191</f>
        <v>0</v>
      </c>
      <c r="I191" s="313">
        <f>'請求書（請求者控）入力用'!I191</f>
        <v>0</v>
      </c>
      <c r="J191" s="313">
        <f>'請求書（請求者控）入力用'!J191</f>
        <v>0</v>
      </c>
      <c r="K191" s="313">
        <f>'請求書（請求者控）入力用'!K191</f>
        <v>0</v>
      </c>
      <c r="L191" s="313">
        <f>'請求書（請求者控）入力用'!L191</f>
        <v>0</v>
      </c>
      <c r="M191" s="313">
        <f>'請求書（請求者控）入力用'!M191</f>
        <v>0</v>
      </c>
      <c r="N191" s="313">
        <f>'請求書（請求者控）入力用'!N191</f>
        <v>0</v>
      </c>
      <c r="O191" s="314">
        <f>'請求書（請求者控）入力用'!O191</f>
        <v>0</v>
      </c>
      <c r="P191" s="345">
        <f>'請求書（請求者控）入力用'!P191</f>
        <v>0</v>
      </c>
      <c r="Q191" s="346">
        <f>'請求書（請求者控）入力用'!Q191</f>
        <v>0</v>
      </c>
      <c r="R191" s="327">
        <f>'請求書（請求者控）入力用'!R191</f>
        <v>0</v>
      </c>
      <c r="S191" s="328">
        <f>'請求書（請求者控）入力用'!S191</f>
        <v>0</v>
      </c>
      <c r="T191" s="329">
        <f>'請求書（請求者控）入力用'!T191</f>
        <v>0</v>
      </c>
      <c r="U191" s="330">
        <f>'請求書（請求者控）入力用'!U191</f>
        <v>0</v>
      </c>
      <c r="V191" s="331">
        <f>'請求書（請求者控）入力用'!V191</f>
        <v>0</v>
      </c>
      <c r="W191" s="302">
        <f>'請求書（請求者控）入力用'!W191</f>
        <v>0</v>
      </c>
      <c r="X191" s="303">
        <f>'請求書（請求者控）入力用'!X191</f>
        <v>0</v>
      </c>
      <c r="Y191" s="304">
        <f>'請求書（請求者控）入力用'!Y191</f>
        <v>0</v>
      </c>
      <c r="Z191" s="302" t="str">
        <f>'請求書（請求者控）入力用'!Z191</f>
        <v/>
      </c>
      <c r="AA191" s="303">
        <f>'請求書（請求者控）入力用'!AA191</f>
        <v>0</v>
      </c>
      <c r="AB191" s="303">
        <f>'請求書（請求者控）入力用'!AB191</f>
        <v>0</v>
      </c>
      <c r="AC191" s="303">
        <f>'請求書（請求者控）入力用'!AC191</f>
        <v>0</v>
      </c>
      <c r="AD191" s="303">
        <f>'請求書（請求者控）入力用'!AD191</f>
        <v>0</v>
      </c>
      <c r="AE191" s="303">
        <f>'請求書（請求者控）入力用'!AE191</f>
        <v>0</v>
      </c>
      <c r="AF191" s="304">
        <f>'請求書（請求者控）入力用'!AF191</f>
        <v>0</v>
      </c>
      <c r="AG191" s="308"/>
      <c r="AH191" s="309"/>
      <c r="AL191" s="68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5"/>
    </row>
    <row r="192" spans="1:54" ht="20.25" customHeight="1">
      <c r="A192" s="27">
        <f>'請求書（請求者控）入力用'!A192</f>
        <v>0</v>
      </c>
      <c r="B192" s="14">
        <f>'請求書（請求者控）入力用'!B192</f>
        <v>0</v>
      </c>
      <c r="C192" s="312">
        <f>'請求書（請求者控）入力用'!C192</f>
        <v>0</v>
      </c>
      <c r="D192" s="313">
        <f>'請求書（請求者控）入力用'!D192</f>
        <v>0</v>
      </c>
      <c r="E192" s="313">
        <f>'請求書（請求者控）入力用'!E192</f>
        <v>0</v>
      </c>
      <c r="F192" s="313">
        <f>'請求書（請求者控）入力用'!F192</f>
        <v>0</v>
      </c>
      <c r="G192" s="313">
        <f>'請求書（請求者控）入力用'!G192</f>
        <v>0</v>
      </c>
      <c r="H192" s="313">
        <f>'請求書（請求者控）入力用'!H192</f>
        <v>0</v>
      </c>
      <c r="I192" s="313">
        <f>'請求書（請求者控）入力用'!I192</f>
        <v>0</v>
      </c>
      <c r="J192" s="313">
        <f>'請求書（請求者控）入力用'!J192</f>
        <v>0</v>
      </c>
      <c r="K192" s="313">
        <f>'請求書（請求者控）入力用'!K192</f>
        <v>0</v>
      </c>
      <c r="L192" s="313">
        <f>'請求書（請求者控）入力用'!L192</f>
        <v>0</v>
      </c>
      <c r="M192" s="313">
        <f>'請求書（請求者控）入力用'!M192</f>
        <v>0</v>
      </c>
      <c r="N192" s="313">
        <f>'請求書（請求者控）入力用'!N192</f>
        <v>0</v>
      </c>
      <c r="O192" s="314">
        <f>'請求書（請求者控）入力用'!O192</f>
        <v>0</v>
      </c>
      <c r="P192" s="345">
        <f>'請求書（請求者控）入力用'!P192</f>
        <v>0</v>
      </c>
      <c r="Q192" s="346">
        <f>'請求書（請求者控）入力用'!Q192</f>
        <v>0</v>
      </c>
      <c r="R192" s="327">
        <f>'請求書（請求者控）入力用'!R192</f>
        <v>0</v>
      </c>
      <c r="S192" s="328">
        <f>'請求書（請求者控）入力用'!S192</f>
        <v>0</v>
      </c>
      <c r="T192" s="329">
        <f>'請求書（請求者控）入力用'!T192</f>
        <v>0</v>
      </c>
      <c r="U192" s="330">
        <f>'請求書（請求者控）入力用'!U192</f>
        <v>0</v>
      </c>
      <c r="V192" s="331">
        <f>'請求書（請求者控）入力用'!V192</f>
        <v>0</v>
      </c>
      <c r="W192" s="302">
        <f>'請求書（請求者控）入力用'!W192</f>
        <v>0</v>
      </c>
      <c r="X192" s="303">
        <f>'請求書（請求者控）入力用'!X192</f>
        <v>0</v>
      </c>
      <c r="Y192" s="304">
        <f>'請求書（請求者控）入力用'!Y192</f>
        <v>0</v>
      </c>
      <c r="Z192" s="302" t="str">
        <f>'請求書（請求者控）入力用'!Z192</f>
        <v/>
      </c>
      <c r="AA192" s="303">
        <f>'請求書（請求者控）入力用'!AA192</f>
        <v>0</v>
      </c>
      <c r="AB192" s="303">
        <f>'請求書（請求者控）入力用'!AB192</f>
        <v>0</v>
      </c>
      <c r="AC192" s="303">
        <f>'請求書（請求者控）入力用'!AC192</f>
        <v>0</v>
      </c>
      <c r="AD192" s="303">
        <f>'請求書（請求者控）入力用'!AD192</f>
        <v>0</v>
      </c>
      <c r="AE192" s="303">
        <f>'請求書（請求者控）入力用'!AE192</f>
        <v>0</v>
      </c>
      <c r="AF192" s="304">
        <f>'請求書（請求者控）入力用'!AF192</f>
        <v>0</v>
      </c>
      <c r="AG192" s="308"/>
      <c r="AH192" s="309"/>
      <c r="AL192" s="69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3"/>
    </row>
    <row r="193" spans="1:54" ht="20.25" customHeight="1">
      <c r="A193" s="27">
        <f>'請求書（請求者控）入力用'!A193</f>
        <v>0</v>
      </c>
      <c r="B193" s="14">
        <f>'請求書（請求者控）入力用'!B193</f>
        <v>0</v>
      </c>
      <c r="C193" s="312">
        <f>'請求書（請求者控）入力用'!C193</f>
        <v>0</v>
      </c>
      <c r="D193" s="313">
        <f>'請求書（請求者控）入力用'!D193</f>
        <v>0</v>
      </c>
      <c r="E193" s="313">
        <f>'請求書（請求者控）入力用'!E193</f>
        <v>0</v>
      </c>
      <c r="F193" s="313">
        <f>'請求書（請求者控）入力用'!F193</f>
        <v>0</v>
      </c>
      <c r="G193" s="313">
        <f>'請求書（請求者控）入力用'!G193</f>
        <v>0</v>
      </c>
      <c r="H193" s="313">
        <f>'請求書（請求者控）入力用'!H193</f>
        <v>0</v>
      </c>
      <c r="I193" s="313">
        <f>'請求書（請求者控）入力用'!I193</f>
        <v>0</v>
      </c>
      <c r="J193" s="313">
        <f>'請求書（請求者控）入力用'!J193</f>
        <v>0</v>
      </c>
      <c r="K193" s="313">
        <f>'請求書（請求者控）入力用'!K193</f>
        <v>0</v>
      </c>
      <c r="L193" s="313">
        <f>'請求書（請求者控）入力用'!L193</f>
        <v>0</v>
      </c>
      <c r="M193" s="313">
        <f>'請求書（請求者控）入力用'!M193</f>
        <v>0</v>
      </c>
      <c r="N193" s="313">
        <f>'請求書（請求者控）入力用'!N193</f>
        <v>0</v>
      </c>
      <c r="O193" s="314">
        <f>'請求書（請求者控）入力用'!O193</f>
        <v>0</v>
      </c>
      <c r="P193" s="345">
        <f>'請求書（請求者控）入力用'!P193</f>
        <v>0</v>
      </c>
      <c r="Q193" s="346">
        <f>'請求書（請求者控）入力用'!Q193</f>
        <v>0</v>
      </c>
      <c r="R193" s="327">
        <f>'請求書（請求者控）入力用'!R193</f>
        <v>0</v>
      </c>
      <c r="S193" s="328">
        <f>'請求書（請求者控）入力用'!S193</f>
        <v>0</v>
      </c>
      <c r="T193" s="329">
        <f>'請求書（請求者控）入力用'!T193</f>
        <v>0</v>
      </c>
      <c r="U193" s="330">
        <f>'請求書（請求者控）入力用'!U193</f>
        <v>0</v>
      </c>
      <c r="V193" s="331">
        <f>'請求書（請求者控）入力用'!V193</f>
        <v>0</v>
      </c>
      <c r="W193" s="302">
        <f>'請求書（請求者控）入力用'!W193</f>
        <v>0</v>
      </c>
      <c r="X193" s="303">
        <f>'請求書（請求者控）入力用'!X193</f>
        <v>0</v>
      </c>
      <c r="Y193" s="304">
        <f>'請求書（請求者控）入力用'!Y193</f>
        <v>0</v>
      </c>
      <c r="Z193" s="302" t="str">
        <f>'請求書（請求者控）入力用'!Z193</f>
        <v/>
      </c>
      <c r="AA193" s="303">
        <f>'請求書（請求者控）入力用'!AA193</f>
        <v>0</v>
      </c>
      <c r="AB193" s="303">
        <f>'請求書（請求者控）入力用'!AB193</f>
        <v>0</v>
      </c>
      <c r="AC193" s="303">
        <f>'請求書（請求者控）入力用'!AC193</f>
        <v>0</v>
      </c>
      <c r="AD193" s="303">
        <f>'請求書（請求者控）入力用'!AD193</f>
        <v>0</v>
      </c>
      <c r="AE193" s="303">
        <f>'請求書（請求者控）入力用'!AE193</f>
        <v>0</v>
      </c>
      <c r="AF193" s="304">
        <f>'請求書（請求者控）入力用'!AF193</f>
        <v>0</v>
      </c>
      <c r="AG193" s="308"/>
      <c r="AH193" s="309"/>
      <c r="AL193" s="69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3"/>
    </row>
    <row r="194" spans="1:54" ht="20.25" customHeight="1">
      <c r="A194" s="27">
        <f>'請求書（請求者控）入力用'!A194</f>
        <v>0</v>
      </c>
      <c r="B194" s="14">
        <f>'請求書（請求者控）入力用'!B194</f>
        <v>0</v>
      </c>
      <c r="C194" s="312">
        <f>'請求書（請求者控）入力用'!C194</f>
        <v>0</v>
      </c>
      <c r="D194" s="313">
        <f>'請求書（請求者控）入力用'!D194</f>
        <v>0</v>
      </c>
      <c r="E194" s="313">
        <f>'請求書（請求者控）入力用'!E194</f>
        <v>0</v>
      </c>
      <c r="F194" s="313">
        <f>'請求書（請求者控）入力用'!F194</f>
        <v>0</v>
      </c>
      <c r="G194" s="313">
        <f>'請求書（請求者控）入力用'!G194</f>
        <v>0</v>
      </c>
      <c r="H194" s="313">
        <f>'請求書（請求者控）入力用'!H194</f>
        <v>0</v>
      </c>
      <c r="I194" s="313">
        <f>'請求書（請求者控）入力用'!I194</f>
        <v>0</v>
      </c>
      <c r="J194" s="313">
        <f>'請求書（請求者控）入力用'!J194</f>
        <v>0</v>
      </c>
      <c r="K194" s="313">
        <f>'請求書（請求者控）入力用'!K194</f>
        <v>0</v>
      </c>
      <c r="L194" s="313">
        <f>'請求書（請求者控）入力用'!L194</f>
        <v>0</v>
      </c>
      <c r="M194" s="313">
        <f>'請求書（請求者控）入力用'!M194</f>
        <v>0</v>
      </c>
      <c r="N194" s="313">
        <f>'請求書（請求者控）入力用'!N194</f>
        <v>0</v>
      </c>
      <c r="O194" s="314">
        <f>'請求書（請求者控）入力用'!O194</f>
        <v>0</v>
      </c>
      <c r="P194" s="345">
        <f>'請求書（請求者控）入力用'!P194</f>
        <v>0</v>
      </c>
      <c r="Q194" s="346">
        <f>'請求書（請求者控）入力用'!Q194</f>
        <v>0</v>
      </c>
      <c r="R194" s="327">
        <f>'請求書（請求者控）入力用'!R194</f>
        <v>0</v>
      </c>
      <c r="S194" s="328">
        <f>'請求書（請求者控）入力用'!S194</f>
        <v>0</v>
      </c>
      <c r="T194" s="329">
        <f>'請求書（請求者控）入力用'!T194</f>
        <v>0</v>
      </c>
      <c r="U194" s="330">
        <f>'請求書（請求者控）入力用'!U194</f>
        <v>0</v>
      </c>
      <c r="V194" s="331">
        <f>'請求書（請求者控）入力用'!V194</f>
        <v>0</v>
      </c>
      <c r="W194" s="302">
        <f>'請求書（請求者控）入力用'!W194</f>
        <v>0</v>
      </c>
      <c r="X194" s="303">
        <f>'請求書（請求者控）入力用'!X194</f>
        <v>0</v>
      </c>
      <c r="Y194" s="304">
        <f>'請求書（請求者控）入力用'!Y194</f>
        <v>0</v>
      </c>
      <c r="Z194" s="302" t="str">
        <f>'請求書（請求者控）入力用'!Z194</f>
        <v/>
      </c>
      <c r="AA194" s="303">
        <f>'請求書（請求者控）入力用'!AA194</f>
        <v>0</v>
      </c>
      <c r="AB194" s="303">
        <f>'請求書（請求者控）入力用'!AB194</f>
        <v>0</v>
      </c>
      <c r="AC194" s="303">
        <f>'請求書（請求者控）入力用'!AC194</f>
        <v>0</v>
      </c>
      <c r="AD194" s="303">
        <f>'請求書（請求者控）入力用'!AD194</f>
        <v>0</v>
      </c>
      <c r="AE194" s="303">
        <f>'請求書（請求者控）入力用'!AE194</f>
        <v>0</v>
      </c>
      <c r="AF194" s="304">
        <f>'請求書（請求者控）入力用'!AF194</f>
        <v>0</v>
      </c>
      <c r="AG194" s="308"/>
      <c r="AH194" s="309"/>
      <c r="AL194" s="69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3"/>
    </row>
    <row r="195" spans="1:54" ht="20.25" customHeight="1">
      <c r="A195" s="27">
        <f>'請求書（請求者控）入力用'!A195</f>
        <v>0</v>
      </c>
      <c r="B195" s="14">
        <f>'請求書（請求者控）入力用'!B195</f>
        <v>0</v>
      </c>
      <c r="C195" s="312">
        <f>'請求書（請求者控）入力用'!C195</f>
        <v>0</v>
      </c>
      <c r="D195" s="313">
        <f>'請求書（請求者控）入力用'!D195</f>
        <v>0</v>
      </c>
      <c r="E195" s="313">
        <f>'請求書（請求者控）入力用'!E195</f>
        <v>0</v>
      </c>
      <c r="F195" s="313">
        <f>'請求書（請求者控）入力用'!F195</f>
        <v>0</v>
      </c>
      <c r="G195" s="313">
        <f>'請求書（請求者控）入力用'!G195</f>
        <v>0</v>
      </c>
      <c r="H195" s="313">
        <f>'請求書（請求者控）入力用'!H195</f>
        <v>0</v>
      </c>
      <c r="I195" s="313">
        <f>'請求書（請求者控）入力用'!I195</f>
        <v>0</v>
      </c>
      <c r="J195" s="313">
        <f>'請求書（請求者控）入力用'!J195</f>
        <v>0</v>
      </c>
      <c r="K195" s="313">
        <f>'請求書（請求者控）入力用'!K195</f>
        <v>0</v>
      </c>
      <c r="L195" s="313">
        <f>'請求書（請求者控）入力用'!L195</f>
        <v>0</v>
      </c>
      <c r="M195" s="313">
        <f>'請求書（請求者控）入力用'!M195</f>
        <v>0</v>
      </c>
      <c r="N195" s="313">
        <f>'請求書（請求者控）入力用'!N195</f>
        <v>0</v>
      </c>
      <c r="O195" s="314">
        <f>'請求書（請求者控）入力用'!O195</f>
        <v>0</v>
      </c>
      <c r="P195" s="345">
        <f>'請求書（請求者控）入力用'!P195</f>
        <v>0</v>
      </c>
      <c r="Q195" s="346">
        <f>'請求書（請求者控）入力用'!Q195</f>
        <v>0</v>
      </c>
      <c r="R195" s="327">
        <f>'請求書（請求者控）入力用'!R195</f>
        <v>0</v>
      </c>
      <c r="S195" s="328">
        <f>'請求書（請求者控）入力用'!S195</f>
        <v>0</v>
      </c>
      <c r="T195" s="329">
        <f>'請求書（請求者控）入力用'!T195</f>
        <v>0</v>
      </c>
      <c r="U195" s="330">
        <f>'請求書（請求者控）入力用'!U195</f>
        <v>0</v>
      </c>
      <c r="V195" s="331">
        <f>'請求書（請求者控）入力用'!V195</f>
        <v>0</v>
      </c>
      <c r="W195" s="302">
        <f>'請求書（請求者控）入力用'!W195</f>
        <v>0</v>
      </c>
      <c r="X195" s="303">
        <f>'請求書（請求者控）入力用'!X195</f>
        <v>0</v>
      </c>
      <c r="Y195" s="304">
        <f>'請求書（請求者控）入力用'!Y195</f>
        <v>0</v>
      </c>
      <c r="Z195" s="302" t="str">
        <f>'請求書（請求者控）入力用'!Z195</f>
        <v/>
      </c>
      <c r="AA195" s="303">
        <f>'請求書（請求者控）入力用'!AA195</f>
        <v>0</v>
      </c>
      <c r="AB195" s="303">
        <f>'請求書（請求者控）入力用'!AB195</f>
        <v>0</v>
      </c>
      <c r="AC195" s="303">
        <f>'請求書（請求者控）入力用'!AC195</f>
        <v>0</v>
      </c>
      <c r="AD195" s="303">
        <f>'請求書（請求者控）入力用'!AD195</f>
        <v>0</v>
      </c>
      <c r="AE195" s="303">
        <f>'請求書（請求者控）入力用'!AE195</f>
        <v>0</v>
      </c>
      <c r="AF195" s="304">
        <f>'請求書（請求者控）入力用'!AF195</f>
        <v>0</v>
      </c>
      <c r="AG195" s="308"/>
      <c r="AH195" s="309"/>
      <c r="AL195" s="69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3"/>
    </row>
    <row r="196" spans="1:54" ht="20.25" customHeight="1">
      <c r="A196" s="27">
        <f>'請求書（請求者控）入力用'!A196</f>
        <v>0</v>
      </c>
      <c r="B196" s="14">
        <f>'請求書（請求者控）入力用'!B196</f>
        <v>0</v>
      </c>
      <c r="C196" s="312">
        <f>'請求書（請求者控）入力用'!C196</f>
        <v>0</v>
      </c>
      <c r="D196" s="313">
        <f>'請求書（請求者控）入力用'!D196</f>
        <v>0</v>
      </c>
      <c r="E196" s="313">
        <f>'請求書（請求者控）入力用'!E196</f>
        <v>0</v>
      </c>
      <c r="F196" s="313">
        <f>'請求書（請求者控）入力用'!F196</f>
        <v>0</v>
      </c>
      <c r="G196" s="313">
        <f>'請求書（請求者控）入力用'!G196</f>
        <v>0</v>
      </c>
      <c r="H196" s="313">
        <f>'請求書（請求者控）入力用'!H196</f>
        <v>0</v>
      </c>
      <c r="I196" s="313">
        <f>'請求書（請求者控）入力用'!I196</f>
        <v>0</v>
      </c>
      <c r="J196" s="313">
        <f>'請求書（請求者控）入力用'!J196</f>
        <v>0</v>
      </c>
      <c r="K196" s="313">
        <f>'請求書（請求者控）入力用'!K196</f>
        <v>0</v>
      </c>
      <c r="L196" s="313">
        <f>'請求書（請求者控）入力用'!L196</f>
        <v>0</v>
      </c>
      <c r="M196" s="313">
        <f>'請求書（請求者控）入力用'!M196</f>
        <v>0</v>
      </c>
      <c r="N196" s="313">
        <f>'請求書（請求者控）入力用'!N196</f>
        <v>0</v>
      </c>
      <c r="O196" s="314">
        <f>'請求書（請求者控）入力用'!O196</f>
        <v>0</v>
      </c>
      <c r="P196" s="345">
        <f>'請求書（請求者控）入力用'!P196</f>
        <v>0</v>
      </c>
      <c r="Q196" s="346">
        <f>'請求書（請求者控）入力用'!Q196</f>
        <v>0</v>
      </c>
      <c r="R196" s="327">
        <f>'請求書（請求者控）入力用'!R196</f>
        <v>0</v>
      </c>
      <c r="S196" s="328">
        <f>'請求書（請求者控）入力用'!S196</f>
        <v>0</v>
      </c>
      <c r="T196" s="329">
        <f>'請求書（請求者控）入力用'!T196</f>
        <v>0</v>
      </c>
      <c r="U196" s="330">
        <f>'請求書（請求者控）入力用'!U196</f>
        <v>0</v>
      </c>
      <c r="V196" s="331">
        <f>'請求書（請求者控）入力用'!V196</f>
        <v>0</v>
      </c>
      <c r="W196" s="302">
        <f>'請求書（請求者控）入力用'!W196</f>
        <v>0</v>
      </c>
      <c r="X196" s="303">
        <f>'請求書（請求者控）入力用'!X196</f>
        <v>0</v>
      </c>
      <c r="Y196" s="304">
        <f>'請求書（請求者控）入力用'!Y196</f>
        <v>0</v>
      </c>
      <c r="Z196" s="302" t="str">
        <f>'請求書（請求者控）入力用'!Z196</f>
        <v/>
      </c>
      <c r="AA196" s="303">
        <f>'請求書（請求者控）入力用'!AA196</f>
        <v>0</v>
      </c>
      <c r="AB196" s="303">
        <f>'請求書（請求者控）入力用'!AB196</f>
        <v>0</v>
      </c>
      <c r="AC196" s="303">
        <f>'請求書（請求者控）入力用'!AC196</f>
        <v>0</v>
      </c>
      <c r="AD196" s="303">
        <f>'請求書（請求者控）入力用'!AD196</f>
        <v>0</v>
      </c>
      <c r="AE196" s="303">
        <f>'請求書（請求者控）入力用'!AE196</f>
        <v>0</v>
      </c>
      <c r="AF196" s="304">
        <f>'請求書（請求者控）入力用'!AF196</f>
        <v>0</v>
      </c>
      <c r="AG196" s="308"/>
      <c r="AH196" s="309"/>
      <c r="AL196" s="67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4"/>
    </row>
    <row r="197" spans="1:54" ht="20.25" customHeight="1" thickBot="1">
      <c r="A197" s="29">
        <f>'請求書（請求者控）入力用'!A197</f>
        <v>0</v>
      </c>
      <c r="B197" s="16">
        <f>'請求書（請求者控）入力用'!B197</f>
        <v>0</v>
      </c>
      <c r="C197" s="312">
        <f>'請求書（請求者控）入力用'!C197</f>
        <v>0</v>
      </c>
      <c r="D197" s="313">
        <f>'請求書（請求者控）入力用'!D197</f>
        <v>0</v>
      </c>
      <c r="E197" s="313">
        <f>'請求書（請求者控）入力用'!E197</f>
        <v>0</v>
      </c>
      <c r="F197" s="313">
        <f>'請求書（請求者控）入力用'!F197</f>
        <v>0</v>
      </c>
      <c r="G197" s="313">
        <f>'請求書（請求者控）入力用'!G197</f>
        <v>0</v>
      </c>
      <c r="H197" s="313">
        <f>'請求書（請求者控）入力用'!H197</f>
        <v>0</v>
      </c>
      <c r="I197" s="313">
        <f>'請求書（請求者控）入力用'!I197</f>
        <v>0</v>
      </c>
      <c r="J197" s="313">
        <f>'請求書（請求者控）入力用'!J197</f>
        <v>0</v>
      </c>
      <c r="K197" s="313">
        <f>'請求書（請求者控）入力用'!K197</f>
        <v>0</v>
      </c>
      <c r="L197" s="313">
        <f>'請求書（請求者控）入力用'!L197</f>
        <v>0</v>
      </c>
      <c r="M197" s="313">
        <f>'請求書（請求者控）入力用'!M197</f>
        <v>0</v>
      </c>
      <c r="N197" s="313">
        <f>'請求書（請求者控）入力用'!N197</f>
        <v>0</v>
      </c>
      <c r="O197" s="314">
        <f>'請求書（請求者控）入力用'!O197</f>
        <v>0</v>
      </c>
      <c r="P197" s="345">
        <f>'請求書（請求者控）入力用'!P197</f>
        <v>0</v>
      </c>
      <c r="Q197" s="346">
        <f>'請求書（請求者控）入力用'!Q197</f>
        <v>0</v>
      </c>
      <c r="R197" s="317">
        <f>'請求書（請求者控）入力用'!R197</f>
        <v>0</v>
      </c>
      <c r="S197" s="318">
        <f>'請求書（請求者控）入力用'!S197</f>
        <v>0</v>
      </c>
      <c r="T197" s="319">
        <f>'請求書（請求者控）入力用'!T197</f>
        <v>0</v>
      </c>
      <c r="U197" s="320">
        <f>'請求書（請求者控）入力用'!U197</f>
        <v>0</v>
      </c>
      <c r="V197" s="321">
        <f>'請求書（請求者控）入力用'!V197</f>
        <v>0</v>
      </c>
      <c r="W197" s="322">
        <f>'請求書（請求者控）入力用'!W197</f>
        <v>0</v>
      </c>
      <c r="X197" s="323">
        <f>'請求書（請求者控）入力用'!X197</f>
        <v>0</v>
      </c>
      <c r="Y197" s="324">
        <f>'請求書（請求者控）入力用'!Y197</f>
        <v>0</v>
      </c>
      <c r="Z197" s="322" t="str">
        <f>'請求書（請求者控）入力用'!Z197</f>
        <v/>
      </c>
      <c r="AA197" s="323">
        <f>'請求書（請求者控）入力用'!AA197</f>
        <v>0</v>
      </c>
      <c r="AB197" s="323">
        <f>'請求書（請求者控）入力用'!AB197</f>
        <v>0</v>
      </c>
      <c r="AC197" s="323">
        <f>'請求書（請求者控）入力用'!AC197</f>
        <v>0</v>
      </c>
      <c r="AD197" s="323">
        <f>'請求書（請求者控）入力用'!AD197</f>
        <v>0</v>
      </c>
      <c r="AE197" s="323">
        <f>'請求書（請求者控）入力用'!AE197</f>
        <v>0</v>
      </c>
      <c r="AF197" s="324">
        <f>'請求書（請求者控）入力用'!AF197</f>
        <v>0</v>
      </c>
      <c r="AG197" s="310"/>
      <c r="AH197" s="311"/>
      <c r="AI197" s="19"/>
    </row>
    <row r="198" spans="1:54" ht="20.25" customHeight="1" thickBot="1">
      <c r="A198" s="6"/>
      <c r="B198" s="6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7"/>
      <c r="Q198" s="7"/>
      <c r="R198" s="128" t="s">
        <v>58</v>
      </c>
      <c r="S198" s="129"/>
      <c r="T198" s="129"/>
      <c r="U198" s="129"/>
      <c r="V198" s="129"/>
      <c r="W198" s="129"/>
      <c r="X198" s="129"/>
      <c r="Y198" s="130"/>
      <c r="Z198" s="131">
        <f>'請求書（請求者控）入力用'!Z198:AF198</f>
        <v>0</v>
      </c>
      <c r="AA198" s="132"/>
      <c r="AB198" s="132"/>
      <c r="AC198" s="132"/>
      <c r="AD198" s="132"/>
      <c r="AE198" s="132"/>
      <c r="AF198" s="133"/>
      <c r="AG198" s="9"/>
      <c r="AH198" s="7"/>
    </row>
  </sheetData>
  <sheetProtection sheet="1" objects="1" scenarios="1"/>
  <mergeCells count="1080">
    <mergeCell ref="Z11:AB12"/>
    <mergeCell ref="AC11:AG12"/>
    <mergeCell ref="AH11:AH12"/>
    <mergeCell ref="AG197:AH197"/>
    <mergeCell ref="R198:Y198"/>
    <mergeCell ref="Z198:AF198"/>
    <mergeCell ref="C197:O197"/>
    <mergeCell ref="P197:Q197"/>
    <mergeCell ref="R197:T197"/>
    <mergeCell ref="U197:V197"/>
    <mergeCell ref="W197:Y197"/>
    <mergeCell ref="Z197:AF197"/>
    <mergeCell ref="AG195:AH195"/>
    <mergeCell ref="C196:O196"/>
    <mergeCell ref="P196:Q196"/>
    <mergeCell ref="R196:T196"/>
    <mergeCell ref="U196:V196"/>
    <mergeCell ref="W196:Y196"/>
    <mergeCell ref="Z196:AF196"/>
    <mergeCell ref="AG196:AH196"/>
    <mergeCell ref="C195:O195"/>
    <mergeCell ref="P195:Q195"/>
    <mergeCell ref="R195:T195"/>
    <mergeCell ref="U195:V195"/>
    <mergeCell ref="W195:Y195"/>
    <mergeCell ref="Z195:AF195"/>
    <mergeCell ref="AG193:AH193"/>
    <mergeCell ref="C194:O194"/>
    <mergeCell ref="P194:Q194"/>
    <mergeCell ref="R194:T194"/>
    <mergeCell ref="U194:V194"/>
    <mergeCell ref="W194:Y194"/>
    <mergeCell ref="Z194:AF194"/>
    <mergeCell ref="AG194:AH194"/>
    <mergeCell ref="C193:O193"/>
    <mergeCell ref="P193:Q193"/>
    <mergeCell ref="R193:T193"/>
    <mergeCell ref="U193:V193"/>
    <mergeCell ref="W193:Y193"/>
    <mergeCell ref="Z193:AF193"/>
    <mergeCell ref="AG191:AH191"/>
    <mergeCell ref="C192:O192"/>
    <mergeCell ref="P192:Q192"/>
    <mergeCell ref="R192:T192"/>
    <mergeCell ref="U192:V192"/>
    <mergeCell ref="W192:Y192"/>
    <mergeCell ref="Z192:AF192"/>
    <mergeCell ref="AG192:AH192"/>
    <mergeCell ref="C191:O191"/>
    <mergeCell ref="P191:Q191"/>
    <mergeCell ref="R191:T191"/>
    <mergeCell ref="U191:V191"/>
    <mergeCell ref="W191:Y191"/>
    <mergeCell ref="Z191:AF191"/>
    <mergeCell ref="AQ189:BB189"/>
    <mergeCell ref="C190:O190"/>
    <mergeCell ref="P190:Q190"/>
    <mergeCell ref="R190:T190"/>
    <mergeCell ref="U190:V190"/>
    <mergeCell ref="W190:Y190"/>
    <mergeCell ref="Z190:AF190"/>
    <mergeCell ref="AG190:AH190"/>
    <mergeCell ref="AL188:AP188"/>
    <mergeCell ref="AQ188:BB188"/>
    <mergeCell ref="C189:O189"/>
    <mergeCell ref="P189:Q189"/>
    <mergeCell ref="R189:T189"/>
    <mergeCell ref="U189:V189"/>
    <mergeCell ref="W189:Y189"/>
    <mergeCell ref="Z189:AF189"/>
    <mergeCell ref="AG189:AH189"/>
    <mergeCell ref="AL189:AP189"/>
    <mergeCell ref="AQ187:AT187"/>
    <mergeCell ref="AU187:BB187"/>
    <mergeCell ref="C188:O188"/>
    <mergeCell ref="P188:Q188"/>
    <mergeCell ref="R188:T188"/>
    <mergeCell ref="U188:V188"/>
    <mergeCell ref="W188:Y188"/>
    <mergeCell ref="Z188:AF188"/>
    <mergeCell ref="AG188:AH188"/>
    <mergeCell ref="AL186:AP186"/>
    <mergeCell ref="AQ186:AV186"/>
    <mergeCell ref="AW186:BB186"/>
    <mergeCell ref="C187:O187"/>
    <mergeCell ref="P187:Q187"/>
    <mergeCell ref="R187:T187"/>
    <mergeCell ref="U187:V187"/>
    <mergeCell ref="W187:Y187"/>
    <mergeCell ref="Z187:AF187"/>
    <mergeCell ref="AG187:AH187"/>
    <mergeCell ref="AG185:AH185"/>
    <mergeCell ref="C186:O186"/>
    <mergeCell ref="P186:Q186"/>
    <mergeCell ref="R186:T186"/>
    <mergeCell ref="U186:V186"/>
    <mergeCell ref="W186:Y186"/>
    <mergeCell ref="Z186:AF186"/>
    <mergeCell ref="AG186:AH186"/>
    <mergeCell ref="Z184:AF184"/>
    <mergeCell ref="AG184:AH184"/>
    <mergeCell ref="C185:O185"/>
    <mergeCell ref="P185:Q185"/>
    <mergeCell ref="R185:T185"/>
    <mergeCell ref="U185:V185"/>
    <mergeCell ref="W185:Y185"/>
    <mergeCell ref="Z185:AF185"/>
    <mergeCell ref="AL187:AP187"/>
    <mergeCell ref="AG183:AH183"/>
    <mergeCell ref="AM183:AN183"/>
    <mergeCell ref="AO183:AQ183"/>
    <mergeCell ref="AS183:AU183"/>
    <mergeCell ref="AW183:AY183"/>
    <mergeCell ref="C184:O184"/>
    <mergeCell ref="P184:Q184"/>
    <mergeCell ref="R184:T184"/>
    <mergeCell ref="U184:V184"/>
    <mergeCell ref="W184:Y184"/>
    <mergeCell ref="AM182:AN182"/>
    <mergeCell ref="AO182:AQ182"/>
    <mergeCell ref="AS182:AU182"/>
    <mergeCell ref="AW182:AY182"/>
    <mergeCell ref="C183:O183"/>
    <mergeCell ref="P183:Q183"/>
    <mergeCell ref="R183:T183"/>
    <mergeCell ref="U183:V183"/>
    <mergeCell ref="W183:Y183"/>
    <mergeCell ref="Z183:AF183"/>
    <mergeCell ref="AL184:AP184"/>
    <mergeCell ref="AQ184:BB184"/>
    <mergeCell ref="AG181:AH181"/>
    <mergeCell ref="C182:O182"/>
    <mergeCell ref="P182:Q182"/>
    <mergeCell ref="R182:T182"/>
    <mergeCell ref="U182:V182"/>
    <mergeCell ref="W182:Y182"/>
    <mergeCell ref="Z182:AF182"/>
    <mergeCell ref="AG182:AH182"/>
    <mergeCell ref="C181:O181"/>
    <mergeCell ref="P181:Q181"/>
    <mergeCell ref="R181:T181"/>
    <mergeCell ref="U181:V181"/>
    <mergeCell ref="W181:Y181"/>
    <mergeCell ref="Z181:AF181"/>
    <mergeCell ref="AN176:AP176"/>
    <mergeCell ref="AR176:AT176"/>
    <mergeCell ref="J177:M177"/>
    <mergeCell ref="N177:AH177"/>
    <mergeCell ref="J178:M179"/>
    <mergeCell ref="N178:AH179"/>
    <mergeCell ref="AL178:BB180"/>
    <mergeCell ref="AG169:AH169"/>
    <mergeCell ref="R170:Y170"/>
    <mergeCell ref="Z170:AF170"/>
    <mergeCell ref="BE171:BN172"/>
    <mergeCell ref="AO173:AS174"/>
    <mergeCell ref="AT173:BA174"/>
    <mergeCell ref="S174:V175"/>
    <mergeCell ref="Y174:Z175"/>
    <mergeCell ref="AC174:AD175"/>
    <mergeCell ref="C169:O169"/>
    <mergeCell ref="P169:Q169"/>
    <mergeCell ref="R169:T169"/>
    <mergeCell ref="U169:V169"/>
    <mergeCell ref="W169:Y169"/>
    <mergeCell ref="Z169:AF169"/>
    <mergeCell ref="AG167:AH167"/>
    <mergeCell ref="C168:O168"/>
    <mergeCell ref="P168:Q168"/>
    <mergeCell ref="R168:T168"/>
    <mergeCell ref="U168:V168"/>
    <mergeCell ref="W168:Y168"/>
    <mergeCell ref="Z168:AF168"/>
    <mergeCell ref="AG168:AH168"/>
    <mergeCell ref="C167:O167"/>
    <mergeCell ref="P167:Q167"/>
    <mergeCell ref="R167:T167"/>
    <mergeCell ref="U167:V167"/>
    <mergeCell ref="W167:Y167"/>
    <mergeCell ref="Z167:AF167"/>
    <mergeCell ref="AG165:AH165"/>
    <mergeCell ref="C166:O166"/>
    <mergeCell ref="P166:Q166"/>
    <mergeCell ref="R166:T166"/>
    <mergeCell ref="U166:V166"/>
    <mergeCell ref="W166:Y166"/>
    <mergeCell ref="Z166:AF166"/>
    <mergeCell ref="AG166:AH166"/>
    <mergeCell ref="C165:O165"/>
    <mergeCell ref="P165:Q165"/>
    <mergeCell ref="R165:T165"/>
    <mergeCell ref="U165:V165"/>
    <mergeCell ref="W165:Y165"/>
    <mergeCell ref="Z165:AF165"/>
    <mergeCell ref="AG163:AH163"/>
    <mergeCell ref="C164:O164"/>
    <mergeCell ref="P164:Q164"/>
    <mergeCell ref="R164:T164"/>
    <mergeCell ref="U164:V164"/>
    <mergeCell ref="W164:Y164"/>
    <mergeCell ref="Z164:AF164"/>
    <mergeCell ref="AG164:AH164"/>
    <mergeCell ref="C163:O163"/>
    <mergeCell ref="P163:Q163"/>
    <mergeCell ref="R163:T163"/>
    <mergeCell ref="U163:V163"/>
    <mergeCell ref="W163:Y163"/>
    <mergeCell ref="Z163:AF163"/>
    <mergeCell ref="AQ161:BB161"/>
    <mergeCell ref="C162:O162"/>
    <mergeCell ref="P162:Q162"/>
    <mergeCell ref="R162:T162"/>
    <mergeCell ref="U162:V162"/>
    <mergeCell ref="W162:Y162"/>
    <mergeCell ref="Z162:AF162"/>
    <mergeCell ref="AG162:AH162"/>
    <mergeCell ref="AL160:AP160"/>
    <mergeCell ref="AQ160:BB160"/>
    <mergeCell ref="C161:O161"/>
    <mergeCell ref="P161:Q161"/>
    <mergeCell ref="R161:T161"/>
    <mergeCell ref="U161:V161"/>
    <mergeCell ref="W161:Y161"/>
    <mergeCell ref="Z161:AF161"/>
    <mergeCell ref="AG161:AH161"/>
    <mergeCell ref="AL161:AP161"/>
    <mergeCell ref="AQ159:AT159"/>
    <mergeCell ref="AU159:BB159"/>
    <mergeCell ref="C160:O160"/>
    <mergeCell ref="P160:Q160"/>
    <mergeCell ref="R160:T160"/>
    <mergeCell ref="U160:V160"/>
    <mergeCell ref="W160:Y160"/>
    <mergeCell ref="Z160:AF160"/>
    <mergeCell ref="AG160:AH160"/>
    <mergeCell ref="AL158:AP158"/>
    <mergeCell ref="AQ158:AV158"/>
    <mergeCell ref="AW158:BB158"/>
    <mergeCell ref="C159:O159"/>
    <mergeCell ref="P159:Q159"/>
    <mergeCell ref="R159:T159"/>
    <mergeCell ref="U159:V159"/>
    <mergeCell ref="W159:Y159"/>
    <mergeCell ref="Z159:AF159"/>
    <mergeCell ref="AG159:AH159"/>
    <mergeCell ref="AG157:AH157"/>
    <mergeCell ref="C158:O158"/>
    <mergeCell ref="P158:Q158"/>
    <mergeCell ref="R158:T158"/>
    <mergeCell ref="U158:V158"/>
    <mergeCell ref="W158:Y158"/>
    <mergeCell ref="Z158:AF158"/>
    <mergeCell ref="AG158:AH158"/>
    <mergeCell ref="Z156:AF156"/>
    <mergeCell ref="AG156:AH156"/>
    <mergeCell ref="C157:O157"/>
    <mergeCell ref="P157:Q157"/>
    <mergeCell ref="R157:T157"/>
    <mergeCell ref="U157:V157"/>
    <mergeCell ref="W157:Y157"/>
    <mergeCell ref="Z157:AF157"/>
    <mergeCell ref="AL159:AP159"/>
    <mergeCell ref="AG155:AH155"/>
    <mergeCell ref="AM155:AN155"/>
    <mergeCell ref="AO155:AQ155"/>
    <mergeCell ref="AS155:AU155"/>
    <mergeCell ref="AW155:AY155"/>
    <mergeCell ref="C156:O156"/>
    <mergeCell ref="P156:Q156"/>
    <mergeCell ref="R156:T156"/>
    <mergeCell ref="U156:V156"/>
    <mergeCell ref="W156:Y156"/>
    <mergeCell ref="AM154:AN154"/>
    <mergeCell ref="AO154:AQ154"/>
    <mergeCell ref="AS154:AU154"/>
    <mergeCell ref="AW154:AY154"/>
    <mergeCell ref="C155:O155"/>
    <mergeCell ref="P155:Q155"/>
    <mergeCell ref="R155:T155"/>
    <mergeCell ref="U155:V155"/>
    <mergeCell ref="W155:Y155"/>
    <mergeCell ref="Z155:AF155"/>
    <mergeCell ref="AL156:AP156"/>
    <mergeCell ref="AQ156:BB156"/>
    <mergeCell ref="AG153:AH153"/>
    <mergeCell ref="C154:O154"/>
    <mergeCell ref="P154:Q154"/>
    <mergeCell ref="R154:T154"/>
    <mergeCell ref="U154:V154"/>
    <mergeCell ref="W154:Y154"/>
    <mergeCell ref="Z154:AF154"/>
    <mergeCell ref="AG154:AH154"/>
    <mergeCell ref="C153:O153"/>
    <mergeCell ref="P153:Q153"/>
    <mergeCell ref="R153:T153"/>
    <mergeCell ref="U153:V153"/>
    <mergeCell ref="W153:Y153"/>
    <mergeCell ref="Z153:AF153"/>
    <mergeCell ref="AN148:AP148"/>
    <mergeCell ref="AR148:AT148"/>
    <mergeCell ref="J149:M149"/>
    <mergeCell ref="N149:AH149"/>
    <mergeCell ref="J150:M151"/>
    <mergeCell ref="N150:AH151"/>
    <mergeCell ref="AL150:BB152"/>
    <mergeCell ref="AG141:AH141"/>
    <mergeCell ref="R142:Y142"/>
    <mergeCell ref="Z142:AF142"/>
    <mergeCell ref="BE143:BN144"/>
    <mergeCell ref="AO145:AS146"/>
    <mergeCell ref="AT145:BA146"/>
    <mergeCell ref="S146:V147"/>
    <mergeCell ref="Y146:Z147"/>
    <mergeCell ref="AC146:AD147"/>
    <mergeCell ref="C141:O141"/>
    <mergeCell ref="P141:Q141"/>
    <mergeCell ref="R141:T141"/>
    <mergeCell ref="U141:V141"/>
    <mergeCell ref="W141:Y141"/>
    <mergeCell ref="Z141:AF141"/>
    <mergeCell ref="AG139:AH139"/>
    <mergeCell ref="C140:O140"/>
    <mergeCell ref="P140:Q140"/>
    <mergeCell ref="R140:T140"/>
    <mergeCell ref="U140:V140"/>
    <mergeCell ref="W140:Y140"/>
    <mergeCell ref="Z140:AF140"/>
    <mergeCell ref="AG140:AH140"/>
    <mergeCell ref="C139:O139"/>
    <mergeCell ref="P139:Q139"/>
    <mergeCell ref="R139:T139"/>
    <mergeCell ref="U139:V139"/>
    <mergeCell ref="W139:Y139"/>
    <mergeCell ref="Z139:AF139"/>
    <mergeCell ref="AG137:AH137"/>
    <mergeCell ref="C138:O138"/>
    <mergeCell ref="P138:Q138"/>
    <mergeCell ref="R138:T138"/>
    <mergeCell ref="U138:V138"/>
    <mergeCell ref="W138:Y138"/>
    <mergeCell ref="Z138:AF138"/>
    <mergeCell ref="AG138:AH138"/>
    <mergeCell ref="C137:O137"/>
    <mergeCell ref="P137:Q137"/>
    <mergeCell ref="R137:T137"/>
    <mergeCell ref="U137:V137"/>
    <mergeCell ref="W137:Y137"/>
    <mergeCell ref="Z137:AF137"/>
    <mergeCell ref="AG135:AH135"/>
    <mergeCell ref="C136:O136"/>
    <mergeCell ref="P136:Q136"/>
    <mergeCell ref="R136:T136"/>
    <mergeCell ref="U136:V136"/>
    <mergeCell ref="W136:Y136"/>
    <mergeCell ref="Z136:AF136"/>
    <mergeCell ref="AG136:AH136"/>
    <mergeCell ref="C135:O135"/>
    <mergeCell ref="P135:Q135"/>
    <mergeCell ref="R135:T135"/>
    <mergeCell ref="U135:V135"/>
    <mergeCell ref="W135:Y135"/>
    <mergeCell ref="Z135:AF135"/>
    <mergeCell ref="AQ133:BB133"/>
    <mergeCell ref="C134:O134"/>
    <mergeCell ref="P134:Q134"/>
    <mergeCell ref="R134:T134"/>
    <mergeCell ref="U134:V134"/>
    <mergeCell ref="W134:Y134"/>
    <mergeCell ref="Z134:AF134"/>
    <mergeCell ref="AG134:AH134"/>
    <mergeCell ref="AL132:AP132"/>
    <mergeCell ref="AQ132:BB132"/>
    <mergeCell ref="C133:O133"/>
    <mergeCell ref="P133:Q133"/>
    <mergeCell ref="R133:T133"/>
    <mergeCell ref="U133:V133"/>
    <mergeCell ref="W133:Y133"/>
    <mergeCell ref="Z133:AF133"/>
    <mergeCell ref="AG133:AH133"/>
    <mergeCell ref="AL133:AP133"/>
    <mergeCell ref="AQ131:AT131"/>
    <mergeCell ref="AU131:BB131"/>
    <mergeCell ref="C132:O132"/>
    <mergeCell ref="P132:Q132"/>
    <mergeCell ref="R132:T132"/>
    <mergeCell ref="U132:V132"/>
    <mergeCell ref="W132:Y132"/>
    <mergeCell ref="Z132:AF132"/>
    <mergeCell ref="AG132:AH132"/>
    <mergeCell ref="AL130:AP130"/>
    <mergeCell ref="AQ130:AV130"/>
    <mergeCell ref="AW130:BB130"/>
    <mergeCell ref="C131:O131"/>
    <mergeCell ref="P131:Q131"/>
    <mergeCell ref="R131:T131"/>
    <mergeCell ref="U131:V131"/>
    <mergeCell ref="W131:Y131"/>
    <mergeCell ref="Z131:AF131"/>
    <mergeCell ref="AG131:AH131"/>
    <mergeCell ref="AG129:AH129"/>
    <mergeCell ref="C130:O130"/>
    <mergeCell ref="P130:Q130"/>
    <mergeCell ref="R130:T130"/>
    <mergeCell ref="U130:V130"/>
    <mergeCell ref="W130:Y130"/>
    <mergeCell ref="Z130:AF130"/>
    <mergeCell ref="AG130:AH130"/>
    <mergeCell ref="Z128:AF128"/>
    <mergeCell ref="AG128:AH128"/>
    <mergeCell ref="C129:O129"/>
    <mergeCell ref="P129:Q129"/>
    <mergeCell ref="R129:T129"/>
    <mergeCell ref="U129:V129"/>
    <mergeCell ref="W129:Y129"/>
    <mergeCell ref="Z129:AF129"/>
    <mergeCell ref="AL131:AP131"/>
    <mergeCell ref="AG127:AH127"/>
    <mergeCell ref="AM127:AN127"/>
    <mergeCell ref="AO127:AQ127"/>
    <mergeCell ref="AS127:AU127"/>
    <mergeCell ref="AW127:AY127"/>
    <mergeCell ref="C128:O128"/>
    <mergeCell ref="P128:Q128"/>
    <mergeCell ref="R128:T128"/>
    <mergeCell ref="U128:V128"/>
    <mergeCell ref="W128:Y128"/>
    <mergeCell ref="AM126:AN126"/>
    <mergeCell ref="AO126:AQ126"/>
    <mergeCell ref="AS126:AU126"/>
    <mergeCell ref="AW126:AY126"/>
    <mergeCell ref="C127:O127"/>
    <mergeCell ref="P127:Q127"/>
    <mergeCell ref="R127:T127"/>
    <mergeCell ref="U127:V127"/>
    <mergeCell ref="W127:Y127"/>
    <mergeCell ref="Z127:AF127"/>
    <mergeCell ref="AL128:AP128"/>
    <mergeCell ref="AQ128:BB128"/>
    <mergeCell ref="AG125:AH125"/>
    <mergeCell ref="C126:O126"/>
    <mergeCell ref="P126:Q126"/>
    <mergeCell ref="R126:T126"/>
    <mergeCell ref="U126:V126"/>
    <mergeCell ref="W126:Y126"/>
    <mergeCell ref="Z126:AF126"/>
    <mergeCell ref="AG126:AH126"/>
    <mergeCell ref="C125:O125"/>
    <mergeCell ref="P125:Q125"/>
    <mergeCell ref="R125:T125"/>
    <mergeCell ref="U125:V125"/>
    <mergeCell ref="W125:Y125"/>
    <mergeCell ref="Z125:AF125"/>
    <mergeCell ref="AN120:AP120"/>
    <mergeCell ref="AR120:AT120"/>
    <mergeCell ref="J121:M121"/>
    <mergeCell ref="N121:AH121"/>
    <mergeCell ref="J122:M123"/>
    <mergeCell ref="N122:AH123"/>
    <mergeCell ref="AL122:BB124"/>
    <mergeCell ref="AG113:AH113"/>
    <mergeCell ref="R114:Y114"/>
    <mergeCell ref="Z114:AF114"/>
    <mergeCell ref="BE115:BN116"/>
    <mergeCell ref="AO117:AS118"/>
    <mergeCell ref="AT117:BA118"/>
    <mergeCell ref="S118:V119"/>
    <mergeCell ref="Y118:Z119"/>
    <mergeCell ref="AC118:AD119"/>
    <mergeCell ref="C113:O113"/>
    <mergeCell ref="P113:Q113"/>
    <mergeCell ref="R113:T113"/>
    <mergeCell ref="U113:V113"/>
    <mergeCell ref="W113:Y113"/>
    <mergeCell ref="Z113:AF113"/>
    <mergeCell ref="AG111:AH111"/>
    <mergeCell ref="C112:O112"/>
    <mergeCell ref="P112:Q112"/>
    <mergeCell ref="R112:T112"/>
    <mergeCell ref="U112:V112"/>
    <mergeCell ref="W112:Y112"/>
    <mergeCell ref="Z112:AF112"/>
    <mergeCell ref="AG112:AH112"/>
    <mergeCell ref="C111:O111"/>
    <mergeCell ref="P111:Q111"/>
    <mergeCell ref="R111:T111"/>
    <mergeCell ref="U111:V111"/>
    <mergeCell ref="W111:Y111"/>
    <mergeCell ref="Z111:AF111"/>
    <mergeCell ref="AG109:AH109"/>
    <mergeCell ref="C110:O110"/>
    <mergeCell ref="P110:Q110"/>
    <mergeCell ref="R110:T110"/>
    <mergeCell ref="U110:V110"/>
    <mergeCell ref="W110:Y110"/>
    <mergeCell ref="Z110:AF110"/>
    <mergeCell ref="AG110:AH110"/>
    <mergeCell ref="C109:O109"/>
    <mergeCell ref="P109:Q109"/>
    <mergeCell ref="R109:T109"/>
    <mergeCell ref="U109:V109"/>
    <mergeCell ref="W109:Y109"/>
    <mergeCell ref="Z109:AF109"/>
    <mergeCell ref="AG107:AH107"/>
    <mergeCell ref="C108:O108"/>
    <mergeCell ref="P108:Q108"/>
    <mergeCell ref="R108:T108"/>
    <mergeCell ref="U108:V108"/>
    <mergeCell ref="W108:Y108"/>
    <mergeCell ref="Z108:AF108"/>
    <mergeCell ref="AG108:AH108"/>
    <mergeCell ref="C107:O107"/>
    <mergeCell ref="P107:Q107"/>
    <mergeCell ref="R107:T107"/>
    <mergeCell ref="U107:V107"/>
    <mergeCell ref="W107:Y107"/>
    <mergeCell ref="Z107:AF107"/>
    <mergeCell ref="AQ105:BB105"/>
    <mergeCell ref="C106:O106"/>
    <mergeCell ref="P106:Q106"/>
    <mergeCell ref="R106:T106"/>
    <mergeCell ref="U106:V106"/>
    <mergeCell ref="W106:Y106"/>
    <mergeCell ref="Z106:AF106"/>
    <mergeCell ref="AG106:AH106"/>
    <mergeCell ref="AL104:AP104"/>
    <mergeCell ref="AQ104:BB104"/>
    <mergeCell ref="C105:O105"/>
    <mergeCell ref="P105:Q105"/>
    <mergeCell ref="R105:T105"/>
    <mergeCell ref="U105:V105"/>
    <mergeCell ref="W105:Y105"/>
    <mergeCell ref="Z105:AF105"/>
    <mergeCell ref="AG105:AH105"/>
    <mergeCell ref="AL105:AP105"/>
    <mergeCell ref="AQ103:AT103"/>
    <mergeCell ref="AU103:BB103"/>
    <mergeCell ref="C104:O104"/>
    <mergeCell ref="P104:Q104"/>
    <mergeCell ref="R104:T104"/>
    <mergeCell ref="U104:V104"/>
    <mergeCell ref="W104:Y104"/>
    <mergeCell ref="Z104:AF104"/>
    <mergeCell ref="AG104:AH104"/>
    <mergeCell ref="AL102:AP102"/>
    <mergeCell ref="AQ102:AV102"/>
    <mergeCell ref="AW102:BB102"/>
    <mergeCell ref="C103:O103"/>
    <mergeCell ref="P103:Q103"/>
    <mergeCell ref="R103:T103"/>
    <mergeCell ref="U103:V103"/>
    <mergeCell ref="W103:Y103"/>
    <mergeCell ref="Z103:AF103"/>
    <mergeCell ref="AG103:AH103"/>
    <mergeCell ref="AG101:AH101"/>
    <mergeCell ref="C102:O102"/>
    <mergeCell ref="P102:Q102"/>
    <mergeCell ref="R102:T102"/>
    <mergeCell ref="U102:V102"/>
    <mergeCell ref="W102:Y102"/>
    <mergeCell ref="Z102:AF102"/>
    <mergeCell ref="AG102:AH102"/>
    <mergeCell ref="Z100:AF100"/>
    <mergeCell ref="AG100:AH100"/>
    <mergeCell ref="C101:O101"/>
    <mergeCell ref="P101:Q101"/>
    <mergeCell ref="R101:T101"/>
    <mergeCell ref="U101:V101"/>
    <mergeCell ref="W101:Y101"/>
    <mergeCell ref="Z101:AF101"/>
    <mergeCell ref="AL103:AP103"/>
    <mergeCell ref="AG99:AH99"/>
    <mergeCell ref="AM99:AN99"/>
    <mergeCell ref="AO99:AQ99"/>
    <mergeCell ref="AS99:AU99"/>
    <mergeCell ref="AW99:AY99"/>
    <mergeCell ref="C100:O100"/>
    <mergeCell ref="P100:Q100"/>
    <mergeCell ref="R100:T100"/>
    <mergeCell ref="U100:V100"/>
    <mergeCell ref="W100:Y100"/>
    <mergeCell ref="AM98:AN98"/>
    <mergeCell ref="AO98:AQ98"/>
    <mergeCell ref="AS98:AU98"/>
    <mergeCell ref="AW98:AY98"/>
    <mergeCell ref="C99:O99"/>
    <mergeCell ref="P99:Q99"/>
    <mergeCell ref="R99:T99"/>
    <mergeCell ref="U99:V99"/>
    <mergeCell ref="W99:Y99"/>
    <mergeCell ref="Z99:AF99"/>
    <mergeCell ref="AL100:AP100"/>
    <mergeCell ref="AQ100:BB100"/>
    <mergeCell ref="AG97:AH97"/>
    <mergeCell ref="C98:O98"/>
    <mergeCell ref="P98:Q98"/>
    <mergeCell ref="R98:T98"/>
    <mergeCell ref="U98:V98"/>
    <mergeCell ref="W98:Y98"/>
    <mergeCell ref="Z98:AF98"/>
    <mergeCell ref="AG98:AH98"/>
    <mergeCell ref="C97:O97"/>
    <mergeCell ref="P97:Q97"/>
    <mergeCell ref="R97:T97"/>
    <mergeCell ref="U97:V97"/>
    <mergeCell ref="W97:Y97"/>
    <mergeCell ref="Z97:AF97"/>
    <mergeCell ref="AN92:AP92"/>
    <mergeCell ref="AR92:AT92"/>
    <mergeCell ref="J93:M93"/>
    <mergeCell ref="N93:AH93"/>
    <mergeCell ref="J94:M95"/>
    <mergeCell ref="N94:AH95"/>
    <mergeCell ref="AL94:BB96"/>
    <mergeCell ref="AG85:AH85"/>
    <mergeCell ref="R86:Y86"/>
    <mergeCell ref="Z86:AF86"/>
    <mergeCell ref="BE87:BN88"/>
    <mergeCell ref="AO89:AS90"/>
    <mergeCell ref="AT89:BA90"/>
    <mergeCell ref="S90:V91"/>
    <mergeCell ref="Y90:Z91"/>
    <mergeCell ref="AC90:AD91"/>
    <mergeCell ref="C85:O85"/>
    <mergeCell ref="P85:Q85"/>
    <mergeCell ref="R85:T85"/>
    <mergeCell ref="U85:V85"/>
    <mergeCell ref="W85:Y85"/>
    <mergeCell ref="Z85:AF85"/>
    <mergeCell ref="AG83:AH83"/>
    <mergeCell ref="C84:O84"/>
    <mergeCell ref="P84:Q84"/>
    <mergeCell ref="R84:T84"/>
    <mergeCell ref="U84:V84"/>
    <mergeCell ref="W84:Y84"/>
    <mergeCell ref="Z84:AF84"/>
    <mergeCell ref="AG84:AH84"/>
    <mergeCell ref="C83:O83"/>
    <mergeCell ref="P83:Q83"/>
    <mergeCell ref="R83:T83"/>
    <mergeCell ref="U83:V83"/>
    <mergeCell ref="W83:Y83"/>
    <mergeCell ref="Z83:AF83"/>
    <mergeCell ref="AG81:AH81"/>
    <mergeCell ref="C82:O82"/>
    <mergeCell ref="P82:Q82"/>
    <mergeCell ref="R82:T82"/>
    <mergeCell ref="U82:V82"/>
    <mergeCell ref="W82:Y82"/>
    <mergeCell ref="Z82:AF82"/>
    <mergeCell ref="AG82:AH82"/>
    <mergeCell ref="C81:O81"/>
    <mergeCell ref="P81:Q81"/>
    <mergeCell ref="R81:T81"/>
    <mergeCell ref="U81:V81"/>
    <mergeCell ref="W81:Y81"/>
    <mergeCell ref="Z81:AF81"/>
    <mergeCell ref="AG79:AH79"/>
    <mergeCell ref="C80:O80"/>
    <mergeCell ref="P80:Q80"/>
    <mergeCell ref="R80:T80"/>
    <mergeCell ref="U80:V80"/>
    <mergeCell ref="W80:Y80"/>
    <mergeCell ref="Z80:AF80"/>
    <mergeCell ref="AG80:AH80"/>
    <mergeCell ref="C79:O79"/>
    <mergeCell ref="P79:Q79"/>
    <mergeCell ref="R79:T79"/>
    <mergeCell ref="U79:V79"/>
    <mergeCell ref="W79:Y79"/>
    <mergeCell ref="Z79:AF79"/>
    <mergeCell ref="AQ77:BB77"/>
    <mergeCell ref="C78:O78"/>
    <mergeCell ref="P78:Q78"/>
    <mergeCell ref="R78:T78"/>
    <mergeCell ref="U78:V78"/>
    <mergeCell ref="W78:Y78"/>
    <mergeCell ref="Z78:AF78"/>
    <mergeCell ref="AG78:AH78"/>
    <mergeCell ref="AL76:AP76"/>
    <mergeCell ref="AQ76:BB76"/>
    <mergeCell ref="C77:O77"/>
    <mergeCell ref="P77:Q77"/>
    <mergeCell ref="R77:T77"/>
    <mergeCell ref="U77:V77"/>
    <mergeCell ref="W77:Y77"/>
    <mergeCell ref="Z77:AF77"/>
    <mergeCell ref="AG77:AH77"/>
    <mergeCell ref="AL77:AP77"/>
    <mergeCell ref="AQ75:AT75"/>
    <mergeCell ref="AU75:BB75"/>
    <mergeCell ref="C76:O76"/>
    <mergeCell ref="P76:Q76"/>
    <mergeCell ref="R76:T76"/>
    <mergeCell ref="U76:V76"/>
    <mergeCell ref="W76:Y76"/>
    <mergeCell ref="Z76:AF76"/>
    <mergeCell ref="AG76:AH76"/>
    <mergeCell ref="AL74:AP74"/>
    <mergeCell ref="AQ74:AV74"/>
    <mergeCell ref="AW74:BB74"/>
    <mergeCell ref="C75:O75"/>
    <mergeCell ref="P75:Q75"/>
    <mergeCell ref="R75:T75"/>
    <mergeCell ref="U75:V75"/>
    <mergeCell ref="W75:Y75"/>
    <mergeCell ref="Z75:AF75"/>
    <mergeCell ref="AG75:AH75"/>
    <mergeCell ref="AG73:AH73"/>
    <mergeCell ref="C74:O74"/>
    <mergeCell ref="P74:Q74"/>
    <mergeCell ref="R74:T74"/>
    <mergeCell ref="U74:V74"/>
    <mergeCell ref="W74:Y74"/>
    <mergeCell ref="Z74:AF74"/>
    <mergeCell ref="AG74:AH74"/>
    <mergeCell ref="Z72:AF72"/>
    <mergeCell ref="AG72:AH72"/>
    <mergeCell ref="C73:O73"/>
    <mergeCell ref="P73:Q73"/>
    <mergeCell ref="R73:T73"/>
    <mergeCell ref="U73:V73"/>
    <mergeCell ref="W73:Y73"/>
    <mergeCell ref="Z73:AF73"/>
    <mergeCell ref="AL75:AP75"/>
    <mergeCell ref="AG71:AH71"/>
    <mergeCell ref="AM71:AN71"/>
    <mergeCell ref="AO71:AQ71"/>
    <mergeCell ref="AS71:AU71"/>
    <mergeCell ref="AW71:AY71"/>
    <mergeCell ref="C72:O72"/>
    <mergeCell ref="P72:Q72"/>
    <mergeCell ref="R72:T72"/>
    <mergeCell ref="U72:V72"/>
    <mergeCell ref="W72:Y72"/>
    <mergeCell ref="AM70:AN70"/>
    <mergeCell ref="AO70:AQ70"/>
    <mergeCell ref="AS70:AU70"/>
    <mergeCell ref="AW70:AY70"/>
    <mergeCell ref="C71:O71"/>
    <mergeCell ref="P71:Q71"/>
    <mergeCell ref="R71:T71"/>
    <mergeCell ref="U71:V71"/>
    <mergeCell ref="W71:Y71"/>
    <mergeCell ref="Z71:AF71"/>
    <mergeCell ref="AL72:AP72"/>
    <mergeCell ref="AQ72:BB72"/>
    <mergeCell ref="AG69:AH69"/>
    <mergeCell ref="C70:O70"/>
    <mergeCell ref="P70:Q70"/>
    <mergeCell ref="R70:T70"/>
    <mergeCell ref="U70:V70"/>
    <mergeCell ref="W70:Y70"/>
    <mergeCell ref="Z70:AF70"/>
    <mergeCell ref="AG70:AH70"/>
    <mergeCell ref="C69:O69"/>
    <mergeCell ref="P69:Q69"/>
    <mergeCell ref="R69:T69"/>
    <mergeCell ref="U69:V69"/>
    <mergeCell ref="W69:Y69"/>
    <mergeCell ref="Z69:AF69"/>
    <mergeCell ref="AN64:AP64"/>
    <mergeCell ref="AR64:AT64"/>
    <mergeCell ref="J65:M65"/>
    <mergeCell ref="N65:AH65"/>
    <mergeCell ref="J66:M67"/>
    <mergeCell ref="N66:AH67"/>
    <mergeCell ref="AL66:BB68"/>
    <mergeCell ref="AG57:AH57"/>
    <mergeCell ref="R58:Y58"/>
    <mergeCell ref="Z58:AF58"/>
    <mergeCell ref="BE59:BN60"/>
    <mergeCell ref="AO61:AS62"/>
    <mergeCell ref="AT61:BA62"/>
    <mergeCell ref="S62:V63"/>
    <mergeCell ref="Y62:Z63"/>
    <mergeCell ref="AC62:AD63"/>
    <mergeCell ref="C57:O57"/>
    <mergeCell ref="P57:Q57"/>
    <mergeCell ref="R57:T57"/>
    <mergeCell ref="U57:V57"/>
    <mergeCell ref="W57:Y57"/>
    <mergeCell ref="Z57:AF57"/>
    <mergeCell ref="AG55:AH55"/>
    <mergeCell ref="C56:O56"/>
    <mergeCell ref="P56:Q56"/>
    <mergeCell ref="R56:T56"/>
    <mergeCell ref="U56:V56"/>
    <mergeCell ref="W56:Y56"/>
    <mergeCell ref="Z56:AF56"/>
    <mergeCell ref="AG56:AH56"/>
    <mergeCell ref="C55:O55"/>
    <mergeCell ref="P55:Q55"/>
    <mergeCell ref="R55:T55"/>
    <mergeCell ref="U55:V55"/>
    <mergeCell ref="W55:Y55"/>
    <mergeCell ref="Z55:AF55"/>
    <mergeCell ref="AG53:AH53"/>
    <mergeCell ref="C54:O54"/>
    <mergeCell ref="P54:Q54"/>
    <mergeCell ref="R54:T54"/>
    <mergeCell ref="U54:V54"/>
    <mergeCell ref="W54:Y54"/>
    <mergeCell ref="Z54:AF54"/>
    <mergeCell ref="AG54:AH54"/>
    <mergeCell ref="C53:O53"/>
    <mergeCell ref="P53:Q53"/>
    <mergeCell ref="R53:T53"/>
    <mergeCell ref="U53:V53"/>
    <mergeCell ref="W53:Y53"/>
    <mergeCell ref="Z53:AF53"/>
    <mergeCell ref="AG51:AH51"/>
    <mergeCell ref="C52:O52"/>
    <mergeCell ref="P52:Q52"/>
    <mergeCell ref="R52:T52"/>
    <mergeCell ref="U52:V52"/>
    <mergeCell ref="W52:Y52"/>
    <mergeCell ref="Z52:AF52"/>
    <mergeCell ref="AG52:AH52"/>
    <mergeCell ref="C51:O51"/>
    <mergeCell ref="P51:Q51"/>
    <mergeCell ref="R51:T51"/>
    <mergeCell ref="U51:V51"/>
    <mergeCell ref="W51:Y51"/>
    <mergeCell ref="Z51:AF51"/>
    <mergeCell ref="AQ49:BB49"/>
    <mergeCell ref="C50:O50"/>
    <mergeCell ref="P50:Q50"/>
    <mergeCell ref="R50:T50"/>
    <mergeCell ref="U50:V50"/>
    <mergeCell ref="W50:Y50"/>
    <mergeCell ref="Z50:AF50"/>
    <mergeCell ref="AG50:AH50"/>
    <mergeCell ref="AL48:AP48"/>
    <mergeCell ref="AQ48:BB48"/>
    <mergeCell ref="C49:O49"/>
    <mergeCell ref="P49:Q49"/>
    <mergeCell ref="R49:T49"/>
    <mergeCell ref="U49:V49"/>
    <mergeCell ref="W49:Y49"/>
    <mergeCell ref="Z49:AF49"/>
    <mergeCell ref="AG49:AH49"/>
    <mergeCell ref="AL49:AP49"/>
    <mergeCell ref="C48:O48"/>
    <mergeCell ref="P48:Q48"/>
    <mergeCell ref="R48:T48"/>
    <mergeCell ref="U48:V48"/>
    <mergeCell ref="W48:Y48"/>
    <mergeCell ref="Z48:AF48"/>
    <mergeCell ref="AG48:AH48"/>
    <mergeCell ref="AL46:AP46"/>
    <mergeCell ref="AQ46:AV46"/>
    <mergeCell ref="AW46:BB46"/>
    <mergeCell ref="C47:O47"/>
    <mergeCell ref="P47:Q47"/>
    <mergeCell ref="R47:T47"/>
    <mergeCell ref="U47:V47"/>
    <mergeCell ref="W47:Y47"/>
    <mergeCell ref="Z47:AF47"/>
    <mergeCell ref="AG47:AH47"/>
    <mergeCell ref="C46:O46"/>
    <mergeCell ref="P46:Q46"/>
    <mergeCell ref="R46:T46"/>
    <mergeCell ref="U46:V46"/>
    <mergeCell ref="W46:Y46"/>
    <mergeCell ref="Z46:AF46"/>
    <mergeCell ref="AG46:AH46"/>
    <mergeCell ref="C45:O45"/>
    <mergeCell ref="P45:Q45"/>
    <mergeCell ref="R45:T45"/>
    <mergeCell ref="U45:V45"/>
    <mergeCell ref="W45:Y45"/>
    <mergeCell ref="Z45:AF45"/>
    <mergeCell ref="AL47:AP47"/>
    <mergeCell ref="AQ47:AT47"/>
    <mergeCell ref="C44:O44"/>
    <mergeCell ref="P44:Q44"/>
    <mergeCell ref="R44:T44"/>
    <mergeCell ref="U44:V44"/>
    <mergeCell ref="W44:Y44"/>
    <mergeCell ref="AM42:AN42"/>
    <mergeCell ref="AO42:AQ42"/>
    <mergeCell ref="AS42:AU42"/>
    <mergeCell ref="AU47:BB47"/>
    <mergeCell ref="AW42:AY42"/>
    <mergeCell ref="C43:O43"/>
    <mergeCell ref="P43:Q43"/>
    <mergeCell ref="R43:T43"/>
    <mergeCell ref="U43:V43"/>
    <mergeCell ref="W43:Y43"/>
    <mergeCell ref="Z43:AF43"/>
    <mergeCell ref="AL44:AP44"/>
    <mergeCell ref="AQ44:BB44"/>
    <mergeCell ref="C42:O42"/>
    <mergeCell ref="P42:Q42"/>
    <mergeCell ref="R42:T42"/>
    <mergeCell ref="U42:V42"/>
    <mergeCell ref="W42:Y42"/>
    <mergeCell ref="Z42:AF42"/>
    <mergeCell ref="AG42:AH42"/>
    <mergeCell ref="C41:O41"/>
    <mergeCell ref="P41:Q41"/>
    <mergeCell ref="R41:T41"/>
    <mergeCell ref="U41:V41"/>
    <mergeCell ref="W41:Y41"/>
    <mergeCell ref="Z41:AF41"/>
    <mergeCell ref="Z44:AF44"/>
    <mergeCell ref="AG44:AH44"/>
    <mergeCell ref="AN36:AP36"/>
    <mergeCell ref="AR36:AT36"/>
    <mergeCell ref="J37:M37"/>
    <mergeCell ref="N37:AH37"/>
    <mergeCell ref="J38:M39"/>
    <mergeCell ref="N38:AH39"/>
    <mergeCell ref="AL38:BB40"/>
    <mergeCell ref="BE31:BN32"/>
    <mergeCell ref="AO33:AS34"/>
    <mergeCell ref="AT33:BA34"/>
    <mergeCell ref="S34:V35"/>
    <mergeCell ref="Y34:Z35"/>
    <mergeCell ref="AC34:AD35"/>
    <mergeCell ref="A28:G28"/>
    <mergeCell ref="H28:O28"/>
    <mergeCell ref="P28:V28"/>
    <mergeCell ref="W28:AD28"/>
    <mergeCell ref="AG28:AH28"/>
    <mergeCell ref="C30:O30"/>
    <mergeCell ref="P30:Q30"/>
    <mergeCell ref="R30:Y30"/>
    <mergeCell ref="Z30:AF30"/>
    <mergeCell ref="AG30:AH30"/>
    <mergeCell ref="AG26:AH26"/>
    <mergeCell ref="A27:G27"/>
    <mergeCell ref="H27:O27"/>
    <mergeCell ref="P27:V27"/>
    <mergeCell ref="W27:AD27"/>
    <mergeCell ref="AG27:AH27"/>
    <mergeCell ref="A29:G29"/>
    <mergeCell ref="H29:O29"/>
    <mergeCell ref="P29:V29"/>
    <mergeCell ref="W29:AD29"/>
    <mergeCell ref="C25:O25"/>
    <mergeCell ref="R25:Y25"/>
    <mergeCell ref="Z25:AF25"/>
    <mergeCell ref="C26:O26"/>
    <mergeCell ref="P26:Q26"/>
    <mergeCell ref="R26:Y26"/>
    <mergeCell ref="Z26:AF26"/>
    <mergeCell ref="AG23:AH23"/>
    <mergeCell ref="C24:O24"/>
    <mergeCell ref="P24:Q24"/>
    <mergeCell ref="R24:T24"/>
    <mergeCell ref="U24:V24"/>
    <mergeCell ref="W24:Y24"/>
    <mergeCell ref="Z24:AF24"/>
    <mergeCell ref="AG24:AH24"/>
    <mergeCell ref="C23:O23"/>
    <mergeCell ref="P23:Q23"/>
    <mergeCell ref="R23:T23"/>
    <mergeCell ref="U23:V23"/>
    <mergeCell ref="W23:Y23"/>
    <mergeCell ref="Z23:AF23"/>
    <mergeCell ref="C22:O22"/>
    <mergeCell ref="P22:Q22"/>
    <mergeCell ref="R22:T22"/>
    <mergeCell ref="U22:V22"/>
    <mergeCell ref="W22:Y22"/>
    <mergeCell ref="Z22:AF22"/>
    <mergeCell ref="AG22:AH22"/>
    <mergeCell ref="C21:O21"/>
    <mergeCell ref="P21:Q21"/>
    <mergeCell ref="R21:T21"/>
    <mergeCell ref="U21:V21"/>
    <mergeCell ref="W21:Y21"/>
    <mergeCell ref="Z21:AF21"/>
    <mergeCell ref="AQ19:BB19"/>
    <mergeCell ref="C20:O20"/>
    <mergeCell ref="P20:Q20"/>
    <mergeCell ref="R20:T20"/>
    <mergeCell ref="U20:V20"/>
    <mergeCell ref="W20:Y20"/>
    <mergeCell ref="Z20:AF20"/>
    <mergeCell ref="AG20:AH20"/>
    <mergeCell ref="C19:O19"/>
    <mergeCell ref="P19:Q19"/>
    <mergeCell ref="R19:T19"/>
    <mergeCell ref="U19:V19"/>
    <mergeCell ref="W19:Y19"/>
    <mergeCell ref="Z19:AF19"/>
    <mergeCell ref="AG19:AH19"/>
    <mergeCell ref="AL19:AP19"/>
    <mergeCell ref="C14:O14"/>
    <mergeCell ref="P14:Q14"/>
    <mergeCell ref="R14:T14"/>
    <mergeCell ref="U14:V14"/>
    <mergeCell ref="W14:Y14"/>
    <mergeCell ref="AL17:AP17"/>
    <mergeCell ref="AQ17:AT17"/>
    <mergeCell ref="AU17:BB17"/>
    <mergeCell ref="C18:O18"/>
    <mergeCell ref="P18:Q18"/>
    <mergeCell ref="R18:T18"/>
    <mergeCell ref="U18:V18"/>
    <mergeCell ref="W18:Y18"/>
    <mergeCell ref="Z18:AF18"/>
    <mergeCell ref="AG18:AH18"/>
    <mergeCell ref="C17:O17"/>
    <mergeCell ref="P17:Q17"/>
    <mergeCell ref="R17:T17"/>
    <mergeCell ref="U17:V17"/>
    <mergeCell ref="W17:Y17"/>
    <mergeCell ref="Z17:AF17"/>
    <mergeCell ref="AG17:AH17"/>
    <mergeCell ref="AL16:AP16"/>
    <mergeCell ref="AQ16:AV16"/>
    <mergeCell ref="AW16:BB16"/>
    <mergeCell ref="C16:O16"/>
    <mergeCell ref="BE1:BN2"/>
    <mergeCell ref="AO3:AS4"/>
    <mergeCell ref="AT3:BA4"/>
    <mergeCell ref="S4:V5"/>
    <mergeCell ref="Y4:Z5"/>
    <mergeCell ref="AC4:AD5"/>
    <mergeCell ref="AL14:AP14"/>
    <mergeCell ref="AQ14:BB14"/>
    <mergeCell ref="Z14:AF14"/>
    <mergeCell ref="AG14:AH14"/>
    <mergeCell ref="C15:O15"/>
    <mergeCell ref="P15:Q15"/>
    <mergeCell ref="R15:T15"/>
    <mergeCell ref="U15:V15"/>
    <mergeCell ref="W15:Y15"/>
    <mergeCell ref="Z15:AF15"/>
    <mergeCell ref="AG15:AH15"/>
    <mergeCell ref="AW12:AY12"/>
    <mergeCell ref="J11:M12"/>
    <mergeCell ref="N11:Y12"/>
    <mergeCell ref="AM12:AN12"/>
    <mergeCell ref="AO12:AQ12"/>
    <mergeCell ref="AS12:AU12"/>
    <mergeCell ref="AN6:AP6"/>
    <mergeCell ref="AR6:AT6"/>
    <mergeCell ref="J7:M7"/>
    <mergeCell ref="N7:AH7"/>
    <mergeCell ref="J8:M9"/>
    <mergeCell ref="N8:AH9"/>
    <mergeCell ref="AL8:BB10"/>
    <mergeCell ref="AM13:AN13"/>
    <mergeCell ref="AO13:AQ13"/>
    <mergeCell ref="AL11:BB11"/>
    <mergeCell ref="AL7:BB7"/>
    <mergeCell ref="AL37:BB37"/>
    <mergeCell ref="AL41:BB41"/>
    <mergeCell ref="AL65:BB65"/>
    <mergeCell ref="AL69:BB69"/>
    <mergeCell ref="AL93:BB93"/>
    <mergeCell ref="AL97:BB97"/>
    <mergeCell ref="AL121:BB121"/>
    <mergeCell ref="AL125:BB125"/>
    <mergeCell ref="AL149:BB149"/>
    <mergeCell ref="AL153:BB153"/>
    <mergeCell ref="AL177:BB177"/>
    <mergeCell ref="AL181:BB181"/>
    <mergeCell ref="P16:Q16"/>
    <mergeCell ref="R16:T16"/>
    <mergeCell ref="U16:V16"/>
    <mergeCell ref="W16:Y16"/>
    <mergeCell ref="Z16:AF16"/>
    <mergeCell ref="AG16:AH16"/>
    <mergeCell ref="AL18:AP18"/>
    <mergeCell ref="AQ18:BB18"/>
    <mergeCell ref="AS13:AU13"/>
    <mergeCell ref="AW13:AY13"/>
    <mergeCell ref="AG21:AH21"/>
    <mergeCell ref="AG41:AH41"/>
    <mergeCell ref="AG43:AH43"/>
    <mergeCell ref="AM43:AN43"/>
    <mergeCell ref="AO43:AQ43"/>
    <mergeCell ref="AS43:AU43"/>
    <mergeCell ref="AW43:AY43"/>
    <mergeCell ref="AG45:AH45"/>
  </mergeCells>
  <phoneticPr fontId="1"/>
  <pageMargins left="0.625" right="0.10416666666666667" top="0.75" bottom="0.75" header="0.3" footer="0.3"/>
  <pageSetup paperSize="9" scale="93" orientation="landscape" r:id="rId1"/>
  <rowBreaks count="6" manualBreakCount="6">
    <brk id="30" max="53" man="1"/>
    <brk id="58" max="53" man="1"/>
    <brk id="86" max="53" man="1"/>
    <brk id="114" max="53" man="1"/>
    <brk id="142" max="53" man="1"/>
    <brk id="170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指定請求書様式説明</vt:lpstr>
      <vt:lpstr>基本情報入力シート</vt:lpstr>
      <vt:lpstr>請求書（請求者控）入力用</vt:lpstr>
      <vt:lpstr>請求書（正）</vt:lpstr>
      <vt:lpstr>請求書（副)</vt:lpstr>
      <vt:lpstr>基本情報入力シート!Print_Area</vt:lpstr>
      <vt:lpstr>'請求書（正）'!Print_Area</vt:lpstr>
      <vt:lpstr>'請求書（請求者控）入力用'!Print_Area</vt:lpstr>
      <vt:lpstr>'請求書（副)'!Print_Area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美緒 目黒</cp:lastModifiedBy>
  <cp:lastPrinted>2023-12-21T00:07:53Z</cp:lastPrinted>
  <dcterms:created xsi:type="dcterms:W3CDTF">2022-06-24T04:12:17Z</dcterms:created>
  <dcterms:modified xsi:type="dcterms:W3CDTF">2024-03-05T11:09:49Z</dcterms:modified>
</cp:coreProperties>
</file>