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CKUP\www\nishikosan\wp-content\themes\nishikosan\download_h\"/>
    </mc:Choice>
  </mc:AlternateContent>
  <xr:revisionPtr revIDLastSave="0" documentId="13_ncr:1_{09362503-A8A1-434A-9AE2-1114106173B1}" xr6:coauthVersionLast="47" xr6:coauthVersionMax="47" xr10:uidLastSave="{00000000-0000-0000-0000-000000000000}"/>
  <bookViews>
    <workbookView xWindow="-108" yWindow="-108" windowWidth="30936" windowHeight="16776" firstSheet="1" activeTab="1" xr2:uid="{D2435720-506D-4023-998A-EFBA4C1235B7}"/>
  </bookViews>
  <sheets>
    <sheet name="指定請求書様式説明 " sheetId="10" r:id="rId1"/>
    <sheet name="基本情報入力シート" sheetId="2" r:id="rId2"/>
    <sheet name="記入例" sheetId="7" r:id="rId3"/>
    <sheet name="請求書（控）入力用" sheetId="3" r:id="rId4"/>
    <sheet name="請求書（正）" sheetId="4" r:id="rId5"/>
    <sheet name="請求書（副）" sheetId="9" r:id="rId6"/>
  </sheets>
  <externalReferences>
    <externalReference r:id="rId7"/>
  </externalReferences>
  <definedNames>
    <definedName name="_xlnm.Print_Area" localSheetId="1">基本情報入力シート!$A$1:$K$36</definedName>
    <definedName name="_xlnm.Print_Area" localSheetId="2">記入例!$A$1:$BB$31</definedName>
    <definedName name="_xlnm.Print_Area" localSheetId="4">'請求書（正）'!$A$1:$BB$31</definedName>
    <definedName name="_xlnm.Print_Area" localSheetId="5">'請求書（副）'!$A$1:$BB$31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5" i="3" l="1"/>
  <c r="Q13" i="3"/>
  <c r="AA22" i="3"/>
  <c r="AA23" i="3"/>
  <c r="AA21" i="3"/>
  <c r="AA27" i="9"/>
  <c r="AA27" i="4"/>
  <c r="AA20" i="3"/>
  <c r="AN7" i="3" l="1"/>
  <c r="AA28" i="9" l="1"/>
  <c r="K28" i="4"/>
  <c r="AA28" i="4"/>
  <c r="AT3" i="3"/>
  <c r="D8" i="4"/>
  <c r="D11" i="4"/>
  <c r="G13" i="9" l="1"/>
  <c r="I11" i="9"/>
  <c r="D11" i="9"/>
  <c r="G13" i="4"/>
  <c r="I11" i="4"/>
  <c r="AL9" i="3"/>
  <c r="K28" i="9"/>
  <c r="K27" i="9"/>
  <c r="S25" i="9"/>
  <c r="K25" i="9"/>
  <c r="Q13" i="9" s="1"/>
  <c r="S23" i="9"/>
  <c r="K23" i="9"/>
  <c r="S22" i="9"/>
  <c r="K22" i="9"/>
  <c r="AQ21" i="9"/>
  <c r="S21" i="9"/>
  <c r="K21" i="9"/>
  <c r="AQ20" i="9"/>
  <c r="AU19" i="9"/>
  <c r="AQ19" i="9"/>
  <c r="AA19" i="9"/>
  <c r="AW18" i="9"/>
  <c r="AQ18" i="9"/>
  <c r="AA18" i="9"/>
  <c r="AQ16" i="9"/>
  <c r="AW15" i="9"/>
  <c r="AS15" i="9"/>
  <c r="AO15" i="9"/>
  <c r="AW14" i="9"/>
  <c r="AS14" i="9"/>
  <c r="AO14" i="9"/>
  <c r="AL12" i="9"/>
  <c r="AL9" i="9"/>
  <c r="AL8" i="9"/>
  <c r="H8" i="9"/>
  <c r="D8" i="9"/>
  <c r="AR7" i="9"/>
  <c r="AN7" i="9"/>
  <c r="AC4" i="9"/>
  <c r="Y4" i="9"/>
  <c r="S4" i="9"/>
  <c r="AT3" i="9"/>
  <c r="AQ21" i="3"/>
  <c r="AQ20" i="3"/>
  <c r="AQ20" i="4"/>
  <c r="S11" i="9" l="1"/>
  <c r="S11" i="3"/>
  <c r="H8" i="4"/>
  <c r="AC4" i="4"/>
  <c r="Y4" i="4"/>
  <c r="S4" i="4"/>
  <c r="AQ21" i="4"/>
  <c r="AU19" i="4"/>
  <c r="AQ19" i="4"/>
  <c r="AW18" i="4"/>
  <c r="AQ18" i="4"/>
  <c r="AT3" i="4"/>
  <c r="AT3" i="7"/>
  <c r="AQ16" i="4"/>
  <c r="AW15" i="4"/>
  <c r="AS15" i="4"/>
  <c r="AO15" i="4"/>
  <c r="AW14" i="4"/>
  <c r="AS14" i="4"/>
  <c r="AO14" i="4"/>
  <c r="AL12" i="4"/>
  <c r="AL9" i="4"/>
  <c r="AL8" i="4"/>
  <c r="AR7" i="4"/>
  <c r="AN7" i="4"/>
  <c r="AU19" i="3"/>
  <c r="AQ19" i="3"/>
  <c r="AW18" i="3"/>
  <c r="AQ18" i="3"/>
  <c r="AQ16" i="3"/>
  <c r="AW15" i="3"/>
  <c r="AS15" i="3"/>
  <c r="AO15" i="3"/>
  <c r="AW14" i="3"/>
  <c r="AS14" i="3"/>
  <c r="AO14" i="3"/>
  <c r="AL12" i="3"/>
  <c r="AL13" i="3"/>
  <c r="AL8" i="3"/>
  <c r="AR7" i="3"/>
  <c r="AZ18" i="3" l="1"/>
  <c r="AT18" i="3"/>
  <c r="AA25" i="7"/>
  <c r="AA23" i="7"/>
  <c r="AA22" i="7"/>
  <c r="AA21" i="7"/>
  <c r="AA20" i="7"/>
  <c r="AQ16" i="7"/>
  <c r="Q13" i="7"/>
  <c r="S11" i="7"/>
  <c r="AA24" i="7" l="1"/>
  <c r="K27" i="4"/>
  <c r="S25" i="4"/>
  <c r="K25" i="4"/>
  <c r="Q13" i="4" s="1"/>
  <c r="K21" i="4"/>
  <c r="K22" i="4"/>
  <c r="K23" i="4"/>
  <c r="S22" i="4"/>
  <c r="S23" i="4"/>
  <c r="S21" i="4"/>
  <c r="AA19" i="4"/>
  <c r="AA18" i="4"/>
  <c r="AA24" i="3" l="1"/>
  <c r="AA24" i="9" s="1"/>
  <c r="AA20" i="4"/>
  <c r="AA20" i="9"/>
  <c r="AA21" i="4"/>
  <c r="AA21" i="9"/>
  <c r="AA23" i="4"/>
  <c r="AA23" i="9"/>
  <c r="AA22" i="4"/>
  <c r="AA22" i="9"/>
  <c r="AA25" i="4"/>
  <c r="AA25" i="9"/>
  <c r="S11" i="4"/>
  <c r="AA2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3" authorId="0" shapeId="0" xr:uid="{32D8EEF4-8320-4C38-A829-CF3D09936D87}">
      <text>
        <r>
          <rPr>
            <sz val="9"/>
            <color indexed="81"/>
            <rFont val="MS P ゴシック"/>
            <family val="3"/>
            <charset val="128"/>
          </rPr>
          <t>ｺﾞﾑ印を使用するか、使用しないか、ご入力ください。
ｺﾞﾑ印を使用される場合、社名、代表者名、住所等は請求書に入力されません。</t>
        </r>
      </text>
    </comment>
    <comment ref="D34" authorId="0" shapeId="0" xr:uid="{3008218A-91ED-45A9-9CEF-E5B3A50F777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カタカナで入力してください。
口座名が入りきらない場合は入るところまでで結構です。
例）ﾆｼｺｳｻﾝ(ｶ　〇〇ｼﾃﾝ</t>
        </r>
      </text>
    </comment>
  </commentList>
</comments>
</file>

<file path=xl/sharedStrings.xml><?xml version="1.0" encoding="utf-8"?>
<sst xmlns="http://schemas.openxmlformats.org/spreadsheetml/2006/main" count="316" uniqueCount="108">
  <si>
    <t>工事コード</t>
    <rPh sb="0" eb="2">
      <t>コウジ</t>
    </rPh>
    <phoneticPr fontId="2"/>
  </si>
  <si>
    <t>請求者コード</t>
    <rPh sb="0" eb="3">
      <t>セイキュウシャ</t>
    </rPh>
    <phoneticPr fontId="2"/>
  </si>
  <si>
    <t>〒</t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</si>
  <si>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</si>
  <si>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</si>
  <si>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</si>
  <si>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取引銀行</t>
    <rPh sb="0" eb="4">
      <t>トリヒキギンコウ</t>
    </rPh>
    <phoneticPr fontId="2"/>
  </si>
  <si>
    <t>口座番号</t>
    <rPh sb="0" eb="4">
      <t>コウザバンゴウ</t>
    </rPh>
    <phoneticPr fontId="2"/>
  </si>
  <si>
    <t>項目</t>
    <rPh sb="0" eb="2">
      <t>コウモク</t>
    </rPh>
    <phoneticPr fontId="2"/>
  </si>
  <si>
    <t>今回</t>
    <rPh sb="0" eb="2">
      <t>コンカイ</t>
    </rPh>
    <phoneticPr fontId="2"/>
  </si>
  <si>
    <t>前回まで累計</t>
    <rPh sb="0" eb="2">
      <t>ゼンカイ</t>
    </rPh>
    <rPh sb="4" eb="6">
      <t>ルイケイ</t>
    </rPh>
    <phoneticPr fontId="2"/>
  </si>
  <si>
    <t>累計</t>
    <rPh sb="0" eb="2">
      <t>ルイケイ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</si>
  <si>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</si>
  <si>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</si>
  <si>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</si>
  <si>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</si>
  <si>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</si>
  <si>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</si>
  <si>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</si>
  <si>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当初契約額</t>
    <rPh sb="0" eb="5">
      <t>トウショケイヤクガク</t>
    </rPh>
    <phoneticPr fontId="2"/>
  </si>
  <si>
    <t>請求可能額</t>
    <rPh sb="0" eb="5">
      <t>セイキュウカノウガク</t>
    </rPh>
    <phoneticPr fontId="2"/>
  </si>
  <si>
    <t>請求額</t>
    <rPh sb="0" eb="3">
      <t>セイキュウガク</t>
    </rPh>
    <phoneticPr fontId="2"/>
  </si>
  <si>
    <t>請求残額</t>
    <rPh sb="0" eb="4">
      <t>セイキュウザンガク</t>
    </rPh>
    <phoneticPr fontId="2"/>
  </si>
  <si>
    <t>⑧</t>
    <phoneticPr fontId="2"/>
  </si>
  <si>
    <t>円</t>
    <rPh sb="0" eb="1">
      <t>エン</t>
    </rPh>
    <phoneticPr fontId="2"/>
  </si>
  <si>
    <t>　</t>
    <phoneticPr fontId="2"/>
  </si>
  <si>
    <t>はじめに、下記の質問にお答えください。</t>
    <rPh sb="5" eb="7">
      <t>カキ</t>
    </rPh>
    <rPh sb="8" eb="10">
      <t>シツモン</t>
    </rPh>
    <rPh sb="12" eb="13">
      <t>コタ</t>
    </rPh>
    <phoneticPr fontId="2"/>
  </si>
  <si>
    <t>請求書の貴社名にゴム印を使用しますか？</t>
    <rPh sb="0" eb="3">
      <t>セイキュウショ</t>
    </rPh>
    <rPh sb="4" eb="7">
      <t>キシャメイ</t>
    </rPh>
    <rPh sb="10" eb="11">
      <t>イン</t>
    </rPh>
    <rPh sb="12" eb="14">
      <t>シヨウ</t>
    </rPh>
    <phoneticPr fontId="2"/>
  </si>
  <si>
    <t>基本情報について</t>
    <rPh sb="0" eb="4">
      <t>キホンジョウホウ</t>
    </rPh>
    <phoneticPr fontId="2"/>
  </si>
  <si>
    <t>貴社名（商号）、代表者、住所、電話番号についてご入力ください。</t>
    <rPh sb="0" eb="3">
      <t>キシャメイ</t>
    </rPh>
    <rPh sb="4" eb="6">
      <t>ショウゴウ</t>
    </rPh>
    <rPh sb="8" eb="11">
      <t>ダイヒョウシャ</t>
    </rPh>
    <rPh sb="12" eb="14">
      <t>ジュウショ</t>
    </rPh>
    <rPh sb="15" eb="19">
      <t>デンワバンゴウ</t>
    </rPh>
    <rPh sb="24" eb="26">
      <t>ニュウリョク</t>
    </rPh>
    <phoneticPr fontId="2"/>
  </si>
  <si>
    <t>貴社ゴム印をご使用の場合は入力不要です。</t>
    <rPh sb="0" eb="2">
      <t>キシャ</t>
    </rPh>
    <rPh sb="4" eb="5">
      <t>イン</t>
    </rPh>
    <rPh sb="7" eb="9">
      <t>シヨウ</t>
    </rPh>
    <rPh sb="10" eb="12">
      <t>バアイ</t>
    </rPh>
    <rPh sb="13" eb="17">
      <t>ニュウリョクフヨウ</t>
    </rPh>
    <phoneticPr fontId="2"/>
  </si>
  <si>
    <t>郵便番号</t>
    <rPh sb="0" eb="4">
      <t>ユウビンバンゴウ</t>
    </rPh>
    <phoneticPr fontId="2"/>
  </si>
  <si>
    <t>ー</t>
    <phoneticPr fontId="2"/>
  </si>
  <si>
    <t>氏名又は会社名</t>
    <rPh sb="0" eb="2">
      <t>シメイ</t>
    </rPh>
    <rPh sb="2" eb="3">
      <t>マタ</t>
    </rPh>
    <rPh sb="4" eb="7">
      <t>カイシャメイ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</si>
  <si>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</si>
  <si>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</si>
  <si>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取引銀行について</t>
    <rPh sb="0" eb="4">
      <t>トリヒキギンコウ</t>
    </rPh>
    <phoneticPr fontId="2"/>
  </si>
  <si>
    <t>初めてのお取引の場合、または振込口座が変更になった場合には下記にご入力ください。</t>
    <rPh sb="0" eb="1">
      <t>ハジ</t>
    </rPh>
    <rPh sb="5" eb="7">
      <t>トリヒキ</t>
    </rPh>
    <rPh sb="8" eb="10">
      <t>バアイ</t>
    </rPh>
    <rPh sb="14" eb="18">
      <t>フリコミコウザ</t>
    </rPh>
    <rPh sb="19" eb="21">
      <t>ヘンコウ</t>
    </rPh>
    <rPh sb="25" eb="27">
      <t>バアイ</t>
    </rPh>
    <rPh sb="29" eb="31">
      <t>カキ</t>
    </rPh>
    <rPh sb="33" eb="35">
      <t>ニュウリョク</t>
    </rPh>
    <phoneticPr fontId="2"/>
  </si>
  <si>
    <t>銀行名</t>
    <rPh sb="0" eb="3">
      <t>ギンコウメイ</t>
    </rPh>
    <phoneticPr fontId="2"/>
  </si>
  <si>
    <t>本支店名</t>
    <rPh sb="0" eb="4">
      <t>ホンシテンメイ</t>
    </rPh>
    <phoneticPr fontId="2"/>
  </si>
  <si>
    <t>口座種別</t>
    <rPh sb="0" eb="4">
      <t>コウザシュベツ</t>
    </rPh>
    <phoneticPr fontId="2"/>
  </si>
  <si>
    <t>口座名(ｶﾀｶﾅ)</t>
    <rPh sb="0" eb="3">
      <t>コウザメイ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</si>
  <si>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</si>
  <si>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</si>
  <si>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</si>
  <si>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工　　　　事　　　　名</t>
    <rPh sb="0" eb="1">
      <t>コウ</t>
    </rPh>
    <rPh sb="5" eb="6">
      <t>ジ</t>
    </rPh>
    <rPh sb="10" eb="11">
      <t>ナ</t>
    </rPh>
    <phoneticPr fontId="2"/>
  </si>
  <si>
    <t>-</t>
    <phoneticPr fontId="2"/>
  </si>
  <si>
    <t>―</t>
    <phoneticPr fontId="2"/>
  </si>
  <si>
    <t>口座名</t>
    <rPh sb="0" eb="3">
      <t>コウザメイ</t>
    </rPh>
    <phoneticPr fontId="2"/>
  </si>
  <si>
    <t>月分</t>
    <rPh sb="0" eb="2">
      <t>ガツブン</t>
    </rPh>
    <phoneticPr fontId="2"/>
  </si>
  <si>
    <t>第</t>
    <rPh sb="0" eb="1">
      <t>ダイ</t>
    </rPh>
    <phoneticPr fontId="2"/>
  </si>
  <si>
    <t>回請求</t>
    <rPh sb="0" eb="1">
      <t>カイ</t>
    </rPh>
    <rPh sb="1" eb="3">
      <t>セイキュウ</t>
    </rPh>
    <phoneticPr fontId="2"/>
  </si>
  <si>
    <t>請 求 額 内 訳 （税抜き）</t>
    <rPh sb="0" eb="1">
      <t>ウケ</t>
    </rPh>
    <rPh sb="2" eb="3">
      <t>モトム</t>
    </rPh>
    <rPh sb="4" eb="5">
      <t>ガク</t>
    </rPh>
    <rPh sb="6" eb="7">
      <t>ウチ</t>
    </rPh>
    <rPh sb="8" eb="9">
      <t>ワケ</t>
    </rPh>
    <rPh sb="11" eb="13">
      <t>ゼイヌ</t>
    </rPh>
    <phoneticPr fontId="2"/>
  </si>
  <si>
    <t>変更契約額</t>
    <rPh sb="0" eb="5">
      <t>ヘンコウケイヤクガク</t>
    </rPh>
    <phoneticPr fontId="2"/>
  </si>
  <si>
    <t>契約額計</t>
    <rPh sb="0" eb="2">
      <t>ケイヤク</t>
    </rPh>
    <rPh sb="2" eb="3">
      <t>ガク</t>
    </rPh>
    <rPh sb="3" eb="4">
      <t>ケイ</t>
    </rPh>
    <phoneticPr fontId="2"/>
  </si>
  <si>
    <t>出来高金額</t>
    <rPh sb="0" eb="5">
      <t>デキダカキンガク</t>
    </rPh>
    <phoneticPr fontId="2"/>
  </si>
  <si>
    <t>⑥の消費税</t>
    <rPh sb="2" eb="5">
      <t>ショウヒゼイ</t>
    </rPh>
    <phoneticPr fontId="2"/>
  </si>
  <si>
    <t>今回
請求額
⑥+⑧</t>
    <rPh sb="0" eb="2">
      <t>コンカイ</t>
    </rPh>
    <rPh sb="3" eb="6">
      <t>セイキュウガク</t>
    </rPh>
    <phoneticPr fontId="2"/>
  </si>
  <si>
    <t>税込</t>
    <rPh sb="0" eb="2">
      <t>ゼイコ</t>
    </rPh>
    <phoneticPr fontId="2"/>
  </si>
  <si>
    <t>新潟県東蒲原郡阿賀町津川612番地1</t>
  </si>
  <si>
    <t>西興産株式会社</t>
  </si>
  <si>
    <t>代表取締役　川崎良子</t>
  </si>
  <si>
    <t>0254</t>
  </si>
  <si>
    <t>92</t>
  </si>
  <si>
    <t>津川支店</t>
  </si>
  <si>
    <t>当座</t>
  </si>
  <si>
    <t>大光銀行</t>
  </si>
  <si>
    <t>ﾆｼｺｳｻﾝ(ｶ</t>
  </si>
  <si>
    <t>登録番号</t>
    <rPh sb="0" eb="4">
      <t>トウロクバンゴウ</t>
    </rPh>
    <phoneticPr fontId="2"/>
  </si>
  <si>
    <t>西興産株式会社　総務部</t>
    <rPh sb="0" eb="7">
      <t>ニシコウサンカブシキガイシャ</t>
    </rPh>
    <rPh sb="8" eb="11">
      <t>ソウムブ</t>
    </rPh>
    <phoneticPr fontId="2"/>
  </si>
  <si>
    <t>1.指定請求書様式について</t>
    <rPh sb="2" eb="9">
      <t>シテイセイキュウショヨウシキ</t>
    </rPh>
    <phoneticPr fontId="2"/>
  </si>
  <si>
    <t>　本請求書は西興産株式会社のお取引先専用の様式です。</t>
    <rPh sb="1" eb="5">
      <t>ホンセイキュウショ</t>
    </rPh>
    <rPh sb="6" eb="13">
      <t>ニシコウサンカブシキガイシャ</t>
    </rPh>
    <rPh sb="15" eb="18">
      <t>トリヒキサキ</t>
    </rPh>
    <rPh sb="18" eb="20">
      <t>センヨウ</t>
    </rPh>
    <rPh sb="21" eb="23">
      <t>ヨウシキ</t>
    </rPh>
    <phoneticPr fontId="2"/>
  </si>
  <si>
    <t>2.入力について</t>
    <rPh sb="2" eb="4">
      <t>ニュウリョク</t>
    </rPh>
    <phoneticPr fontId="2"/>
  </si>
  <si>
    <t>　①基本情報入力シートの青いセルに御社の情報をご入力ください。</t>
    <rPh sb="2" eb="6">
      <t>キホンジョウホウ</t>
    </rPh>
    <rPh sb="6" eb="8">
      <t>ニュウリョク</t>
    </rPh>
    <rPh sb="12" eb="13">
      <t>アオ</t>
    </rPh>
    <rPh sb="17" eb="19">
      <t>オンシャ</t>
    </rPh>
    <rPh sb="20" eb="22">
      <t>ジョウホウ</t>
    </rPh>
    <rPh sb="24" eb="26">
      <t>ニュウリョク</t>
    </rPh>
    <phoneticPr fontId="2"/>
  </si>
  <si>
    <t>　　ご入力いただいた情報は請求書シートへと転記されます。</t>
    <rPh sb="13" eb="16">
      <t>セイキュウショ</t>
    </rPh>
    <rPh sb="21" eb="23">
      <t>テンキ</t>
    </rPh>
    <phoneticPr fontId="2"/>
  </si>
  <si>
    <t>　　請求者番号等ご不明な点は係にお問い合わせください。</t>
    <rPh sb="2" eb="8">
      <t>セイキュウシャバンゴウトウ</t>
    </rPh>
    <rPh sb="9" eb="11">
      <t>フメイ</t>
    </rPh>
    <rPh sb="12" eb="13">
      <t>テン</t>
    </rPh>
    <rPh sb="14" eb="15">
      <t>カカリ</t>
    </rPh>
    <rPh sb="17" eb="18">
      <t>ト</t>
    </rPh>
    <rPh sb="19" eb="20">
      <t>ア</t>
    </rPh>
    <phoneticPr fontId="2"/>
  </si>
  <si>
    <t>　　適格請求書発行事業者の登録番号をお持ちの場合、登録番号欄にご入力ください。</t>
    <rPh sb="2" eb="4">
      <t>テキカク</t>
    </rPh>
    <rPh sb="4" eb="12">
      <t>セイキュウショハッコウジギョウシャ</t>
    </rPh>
    <rPh sb="13" eb="17">
      <t>トウロクバンゴウ</t>
    </rPh>
    <rPh sb="19" eb="20">
      <t>モ</t>
    </rPh>
    <rPh sb="22" eb="24">
      <t>バアイ</t>
    </rPh>
    <rPh sb="25" eb="30">
      <t>トウロクバンゴウラン</t>
    </rPh>
    <rPh sb="32" eb="34">
      <t>ニュウリョク</t>
    </rPh>
    <phoneticPr fontId="2"/>
  </si>
  <si>
    <t>3.請求書提出について</t>
    <rPh sb="2" eb="7">
      <t>セイキュウショテイシュツ</t>
    </rPh>
    <phoneticPr fontId="2"/>
  </si>
  <si>
    <t>　請求書（正）、請求書（副）のワークシートを印刷し、ご提出ください。</t>
    <rPh sb="1" eb="4">
      <t>セイキュウショ</t>
    </rPh>
    <rPh sb="5" eb="6">
      <t>セイ</t>
    </rPh>
    <rPh sb="8" eb="11">
      <t>セイキュウショ</t>
    </rPh>
    <rPh sb="12" eb="13">
      <t>フク</t>
    </rPh>
    <rPh sb="22" eb="24">
      <t>インサツ</t>
    </rPh>
    <rPh sb="27" eb="29">
      <t>テイシュツ</t>
    </rPh>
    <phoneticPr fontId="2"/>
  </si>
  <si>
    <t>　毎月の提出は末日締め・翌月5日必着でご提出ください。</t>
    <rPh sb="1" eb="3">
      <t>マイツキ</t>
    </rPh>
    <rPh sb="4" eb="6">
      <t>テイシュツ</t>
    </rPh>
    <rPh sb="7" eb="10">
      <t>マツビジ</t>
    </rPh>
    <rPh sb="12" eb="14">
      <t>ヨクツキ</t>
    </rPh>
    <rPh sb="15" eb="16">
      <t>カ</t>
    </rPh>
    <rPh sb="16" eb="18">
      <t>ヒッチャク</t>
    </rPh>
    <rPh sb="20" eb="22">
      <t>テイシュツ</t>
    </rPh>
    <phoneticPr fontId="2"/>
  </si>
  <si>
    <t>外注先コード</t>
    <rPh sb="0" eb="3">
      <t>ガイチュウサキ</t>
    </rPh>
    <phoneticPr fontId="2"/>
  </si>
  <si>
    <t>外注先コードは工事注文書の右上にある4桁の数字を入力してください。</t>
    <rPh sb="0" eb="3">
      <t>ガイチュウサキ</t>
    </rPh>
    <rPh sb="7" eb="12">
      <t>コウジチュウモンショ</t>
    </rPh>
    <rPh sb="13" eb="15">
      <t>ミギウエ</t>
    </rPh>
    <rPh sb="19" eb="20">
      <t>ケタ</t>
    </rPh>
    <rPh sb="21" eb="23">
      <t>スウジ</t>
    </rPh>
    <rPh sb="24" eb="26">
      <t>ニュウリョク</t>
    </rPh>
    <phoneticPr fontId="2"/>
  </si>
  <si>
    <t>外注先コードがご不明、または未定の場合は空欄のままでお願いいたします。</t>
    <rPh sb="0" eb="3">
      <t>ガイチュウサキ</t>
    </rPh>
    <rPh sb="8" eb="10">
      <t>フメイ</t>
    </rPh>
    <rPh sb="14" eb="16">
      <t>ミテイ</t>
    </rPh>
    <rPh sb="17" eb="19">
      <t>バアイ</t>
    </rPh>
    <rPh sb="20" eb="22">
      <t>クウラン</t>
    </rPh>
    <rPh sb="27" eb="28">
      <t>ネガ</t>
    </rPh>
    <phoneticPr fontId="2"/>
  </si>
  <si>
    <t>貴社の適格請求書発行事業者登録番号を入力してください。</t>
    <rPh sb="0" eb="2">
      <t>キシャ</t>
    </rPh>
    <rPh sb="3" eb="5">
      <t>テキカク</t>
    </rPh>
    <rPh sb="5" eb="8">
      <t>セイキュウショ</t>
    </rPh>
    <rPh sb="8" eb="13">
      <t>ハッコウジギョウシャ</t>
    </rPh>
    <rPh sb="13" eb="17">
      <t>トウロクバンゴウ</t>
    </rPh>
    <rPh sb="18" eb="20">
      <t>ニュウリョク</t>
    </rPh>
    <phoneticPr fontId="2"/>
  </si>
  <si>
    <t>口座名（漢字）</t>
    <rPh sb="0" eb="3">
      <t>コウザメイ</t>
    </rPh>
    <rPh sb="4" eb="6">
      <t>カンジ</t>
    </rPh>
    <phoneticPr fontId="2"/>
  </si>
  <si>
    <t>0255</t>
  </si>
  <si>
    <t>口座名(ｶﾅ)</t>
    <rPh sb="0" eb="3">
      <t>コウザメイ</t>
    </rPh>
    <phoneticPr fontId="2"/>
  </si>
  <si>
    <t>10％消費税対象請求額（税抜）</t>
    <rPh sb="3" eb="6">
      <t>ショウヒゼイ</t>
    </rPh>
    <rPh sb="6" eb="11">
      <t>タイショウセイキュウガク</t>
    </rPh>
    <rPh sb="12" eb="14">
      <t>ゼイヌ</t>
    </rPh>
    <phoneticPr fontId="2"/>
  </si>
  <si>
    <t>10％消費税額</t>
    <rPh sb="3" eb="6">
      <t>ショウヒゼイ</t>
    </rPh>
    <rPh sb="6" eb="7">
      <t>ガク</t>
    </rPh>
    <phoneticPr fontId="2"/>
  </si>
  <si>
    <t xml:space="preserve">  8％消費税額</t>
    <rPh sb="4" eb="7">
      <t>ショウヒゼイ</t>
    </rPh>
    <rPh sb="7" eb="8">
      <t>ガク</t>
    </rPh>
    <phoneticPr fontId="2"/>
  </si>
  <si>
    <t xml:space="preserve"> 8％消費税対象請求額（税抜）</t>
    <rPh sb="3" eb="6">
      <t>ショウヒゼイ</t>
    </rPh>
    <rPh sb="6" eb="11">
      <t>タイショウセイキュウガク</t>
    </rPh>
    <rPh sb="12" eb="14">
      <t>ゼイヌ</t>
    </rPh>
    <phoneticPr fontId="2"/>
  </si>
  <si>
    <t>累計</t>
    <phoneticPr fontId="2"/>
  </si>
  <si>
    <t>（西興産使用欄）</t>
    <rPh sb="1" eb="4">
      <t>ニシコウサン</t>
    </rPh>
    <rPh sb="4" eb="6">
      <t>シヨウ</t>
    </rPh>
    <rPh sb="6" eb="7">
      <t>ラン</t>
    </rPh>
    <phoneticPr fontId="2"/>
  </si>
  <si>
    <t>口座名(ｶﾅ）</t>
    <rPh sb="0" eb="3">
      <t>コウザメイ</t>
    </rPh>
    <phoneticPr fontId="2"/>
  </si>
  <si>
    <t>　指定請求書用紙にはあらかじめ数式を入力してありますが、貴社にとって不都合がある場合は</t>
    <rPh sb="1" eb="8">
      <t>シテイセイキュウショヨウシ</t>
    </rPh>
    <rPh sb="15" eb="17">
      <t>スウシキ</t>
    </rPh>
    <rPh sb="18" eb="20">
      <t>ニュウリョク</t>
    </rPh>
    <rPh sb="28" eb="30">
      <t>キシャ</t>
    </rPh>
    <rPh sb="34" eb="37">
      <t>フツゴウ</t>
    </rPh>
    <rPh sb="40" eb="42">
      <t>バアイ</t>
    </rPh>
    <phoneticPr fontId="2"/>
  </si>
  <si>
    <t>　変更してください。</t>
    <rPh sb="1" eb="3">
      <t>ヘンコウ</t>
    </rPh>
    <phoneticPr fontId="2"/>
  </si>
  <si>
    <t>　ただし、請求書の形式の変更はご遠慮ください。</t>
    <rPh sb="5" eb="8">
      <t>セイキュウショ</t>
    </rPh>
    <rPh sb="9" eb="11">
      <t>ケイシキ</t>
    </rPh>
    <rPh sb="12" eb="14">
      <t>ヘンコウ</t>
    </rPh>
    <rPh sb="16" eb="18">
      <t>エンリョ</t>
    </rPh>
    <phoneticPr fontId="2"/>
  </si>
  <si>
    <t>　請負工事のご請求には本様式をお使いください。</t>
    <rPh sb="1" eb="3">
      <t>ウケオイ</t>
    </rPh>
    <rPh sb="3" eb="5">
      <t>コウジ</t>
    </rPh>
    <rPh sb="7" eb="9">
      <t>セイキュウ</t>
    </rPh>
    <rPh sb="11" eb="14">
      <t>ホンヨウシキ</t>
    </rPh>
    <rPh sb="16" eb="17">
      <t>ツカ</t>
    </rPh>
    <phoneticPr fontId="2"/>
  </si>
  <si>
    <t>指定請求書様式（請負用）に関する注意事項</t>
    <rPh sb="0" eb="7">
      <t>シテイセイキュウショヨウシキ</t>
    </rPh>
    <rPh sb="8" eb="10">
      <t>ウケオイ</t>
    </rPh>
    <rPh sb="10" eb="11">
      <t>ヨウ</t>
    </rPh>
    <rPh sb="13" eb="14">
      <t>カン</t>
    </rPh>
    <rPh sb="16" eb="20">
      <t>チュウイジコウ</t>
    </rPh>
    <phoneticPr fontId="2"/>
  </si>
  <si>
    <t>4.様式の変更について</t>
    <rPh sb="2" eb="4">
      <t>ヨウシキ</t>
    </rPh>
    <rPh sb="5" eb="7">
      <t>ヘンコウ</t>
    </rPh>
    <phoneticPr fontId="2"/>
  </si>
  <si>
    <t>㊞</t>
    <phoneticPr fontId="2"/>
  </si>
  <si>
    <t>代表者職氏名</t>
    <rPh sb="0" eb="3">
      <t>ダイヒョウシャ</t>
    </rPh>
    <rPh sb="3" eb="6">
      <t>ショクシメイ</t>
    </rPh>
    <phoneticPr fontId="2"/>
  </si>
  <si>
    <r>
      <t>　請求書（正）・（副）の右上の貴社名の欄に</t>
    </r>
    <r>
      <rPr>
        <b/>
        <u/>
        <sz val="11"/>
        <color rgb="FF0070C0"/>
        <rFont val="游ゴシック"/>
        <family val="3"/>
        <charset val="128"/>
        <scheme val="minor"/>
      </rPr>
      <t>社印の押印</t>
    </r>
    <r>
      <rPr>
        <sz val="11"/>
        <rFont val="游ゴシック"/>
        <family val="3"/>
        <charset val="128"/>
        <scheme val="minor"/>
      </rPr>
      <t>を</t>
    </r>
    <r>
      <rPr>
        <sz val="11"/>
        <color theme="1"/>
        <rFont val="游ゴシック"/>
        <family val="2"/>
        <charset val="128"/>
        <scheme val="minor"/>
      </rPr>
      <t>お願い致します。</t>
    </r>
    <rPh sb="1" eb="4">
      <t>セイキュウショ</t>
    </rPh>
    <rPh sb="5" eb="6">
      <t>セイ</t>
    </rPh>
    <rPh sb="9" eb="10">
      <t>フク</t>
    </rPh>
    <rPh sb="12" eb="14">
      <t>ミギウエ</t>
    </rPh>
    <rPh sb="15" eb="17">
      <t>キシャ</t>
    </rPh>
    <rPh sb="17" eb="18">
      <t>メイ</t>
    </rPh>
    <rPh sb="19" eb="20">
      <t>ラン</t>
    </rPh>
    <rPh sb="21" eb="23">
      <t>シャイン</t>
    </rPh>
    <rPh sb="24" eb="26">
      <t>オウイン</t>
    </rPh>
    <rPh sb="28" eb="29">
      <t>ネガ</t>
    </rPh>
    <rPh sb="30" eb="31">
      <t>イタ</t>
    </rPh>
    <phoneticPr fontId="2"/>
  </si>
  <si>
    <t>　②『請求書（控）入力用』シートに工事名・金額等の必要事項を入力すると、</t>
    <rPh sb="3" eb="6">
      <t>セイキュウショ</t>
    </rPh>
    <rPh sb="7" eb="8">
      <t>ヒカエ</t>
    </rPh>
    <rPh sb="9" eb="12">
      <t>ニュウリョクヨウ</t>
    </rPh>
    <rPh sb="17" eb="20">
      <t>コウジメイ</t>
    </rPh>
    <rPh sb="21" eb="24">
      <t>キンガクトウ</t>
    </rPh>
    <rPh sb="25" eb="29">
      <t>ヒツヨウジコウ</t>
    </rPh>
    <rPh sb="30" eb="32">
      <t>ニュウリョク</t>
    </rPh>
    <phoneticPr fontId="2"/>
  </si>
  <si>
    <t>　（正）・（副）に転記されます。</t>
    <rPh sb="2" eb="3">
      <t>セイ</t>
    </rPh>
    <rPh sb="6" eb="7">
      <t>フク</t>
    </rPh>
    <rPh sb="9" eb="11">
      <t>テンキ</t>
    </rPh>
    <phoneticPr fontId="2"/>
  </si>
  <si>
    <t>23-50</t>
    <phoneticPr fontId="2"/>
  </si>
  <si>
    <t>〇〇川　河川災害復旧工事</t>
    <rPh sb="0" eb="3">
      <t>マルマルカワ</t>
    </rPh>
    <rPh sb="4" eb="12">
      <t>カセンサイガイフッキュウコウジ</t>
    </rPh>
    <phoneticPr fontId="2"/>
  </si>
  <si>
    <t>0065201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</si>
</sst>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_);[Red]\(0\)"/>
    <numFmt numFmtId="177" formatCode="&quot;（うち消費税　\&quot;\ #,###\ &quot;）&quot;"/>
    <numFmt numFmtId="178" formatCode="#,##0.0;[Red]\-#,##0.0"/>
    <numFmt numFmtId="179" formatCode="#"/>
    <numFmt numFmtId="180" formatCode="#,###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3300"/>
      <name val="ＭＳ Ｐ明朝"/>
      <family val="1"/>
      <charset val="128"/>
    </font>
    <font>
      <sz val="10"/>
      <color rgb="FFFF3300"/>
      <name val="ＭＳ Ｐ明朝"/>
      <family val="1"/>
      <charset val="128"/>
    </font>
    <font>
      <sz val="14"/>
      <color rgb="FFFF3300"/>
      <name val="ＭＳ Ｐ明朝"/>
      <family val="1"/>
      <charset val="128"/>
    </font>
    <font>
      <sz val="12"/>
      <color rgb="FFFF3300"/>
      <name val="ＭＳ Ｐ明朝"/>
      <family val="1"/>
      <charset val="128"/>
    </font>
    <font>
      <sz val="9"/>
      <color rgb="FFFF33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u/>
      <sz val="11"/>
      <color rgb="FF0070C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u val="double"/>
      <sz val="11"/>
      <color rgb="FFFF0000"/>
      <name val="游ゴシック"/>
      <family val="3"/>
      <charset val="128"/>
      <scheme val="minor"/>
    </font>
    <font>
      <b/>
      <sz val="9"/>
      <color rgb="FFFF33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rgb="FFFF3300"/>
      </top>
      <bottom style="thin">
        <color indexed="64"/>
      </bottom>
      <diagonal/>
    </border>
    <border>
      <left/>
      <right/>
      <top/>
      <bottom style="thin">
        <color rgb="FFFF3300"/>
      </bottom>
      <diagonal/>
    </border>
    <border>
      <left style="thin">
        <color rgb="FFFF3300"/>
      </left>
      <right style="thin">
        <color indexed="64"/>
      </right>
      <top style="thin">
        <color rgb="FFFF3300"/>
      </top>
      <bottom style="thin">
        <color indexed="64"/>
      </bottom>
      <diagonal/>
    </border>
    <border>
      <left/>
      <right/>
      <top style="thin">
        <color rgb="FFFF3300"/>
      </top>
      <bottom/>
      <diagonal/>
    </border>
    <border>
      <left/>
      <right style="thin">
        <color rgb="FFFF3300"/>
      </right>
      <top style="thin">
        <color rgb="FFFF3300"/>
      </top>
      <bottom/>
      <diagonal/>
    </border>
    <border>
      <left style="thin">
        <color rgb="FFFF3300"/>
      </left>
      <right style="thin">
        <color indexed="64"/>
      </right>
      <top style="thin">
        <color indexed="64"/>
      </top>
      <bottom style="thin">
        <color rgb="FFFF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3300"/>
      </bottom>
      <diagonal/>
    </border>
    <border>
      <left style="thin">
        <color indexed="64"/>
      </left>
      <right/>
      <top/>
      <bottom style="thin">
        <color rgb="FFFF3300"/>
      </bottom>
      <diagonal/>
    </border>
    <border>
      <left/>
      <right style="thin">
        <color rgb="FFFF3300"/>
      </right>
      <top/>
      <bottom style="thin">
        <color rgb="FFFF3300"/>
      </bottom>
      <diagonal/>
    </border>
    <border>
      <left style="thin">
        <color indexed="64"/>
      </left>
      <right style="thin">
        <color rgb="FFFF3300"/>
      </right>
      <top style="thin">
        <color rgb="FFFF3300"/>
      </top>
      <bottom style="thin">
        <color indexed="64"/>
      </bottom>
      <diagonal/>
    </border>
    <border>
      <left style="thin">
        <color indexed="64"/>
      </left>
      <right style="thin">
        <color rgb="FFFF3300"/>
      </right>
      <top style="thin">
        <color indexed="64"/>
      </top>
      <bottom style="thin">
        <color rgb="FFFF3300"/>
      </bottom>
      <diagonal/>
    </border>
    <border>
      <left style="thin">
        <color rgb="FFFF3300"/>
      </left>
      <right/>
      <top style="thin">
        <color rgb="FFFF3300"/>
      </top>
      <bottom/>
      <diagonal/>
    </border>
    <border>
      <left style="thin">
        <color rgb="FFFF3300"/>
      </left>
      <right/>
      <top/>
      <bottom/>
      <diagonal/>
    </border>
    <border>
      <left/>
      <right style="thin">
        <color rgb="FFFF3300"/>
      </right>
      <top/>
      <bottom/>
      <diagonal/>
    </border>
    <border>
      <left style="thin">
        <color rgb="FFFF3300"/>
      </left>
      <right/>
      <top/>
      <bottom style="thin">
        <color rgb="FFFF3300"/>
      </bottom>
      <diagonal/>
    </border>
    <border>
      <left/>
      <right style="thin">
        <color rgb="FFFF3300"/>
      </right>
      <top style="thin">
        <color rgb="FFFF3300"/>
      </top>
      <bottom style="thin">
        <color rgb="FFFF3300"/>
      </bottom>
      <diagonal/>
    </border>
    <border>
      <left/>
      <right/>
      <top style="thin">
        <color rgb="FFFF3300"/>
      </top>
      <bottom style="thin">
        <color rgb="FFFF3300"/>
      </bottom>
      <diagonal/>
    </border>
    <border>
      <left style="thin">
        <color rgb="FFFF3300"/>
      </left>
      <right/>
      <top style="thin">
        <color rgb="FFFF3300"/>
      </top>
      <bottom style="thin">
        <color rgb="FFFF3300"/>
      </bottom>
      <diagonal/>
    </border>
    <border>
      <left/>
      <right style="thin">
        <color indexed="64"/>
      </right>
      <top style="thin">
        <color rgb="FFFF3300"/>
      </top>
      <bottom style="thin">
        <color rgb="FFFF3300"/>
      </bottom>
      <diagonal/>
    </border>
    <border>
      <left style="thin">
        <color rgb="FFFF3300"/>
      </left>
      <right style="thin">
        <color indexed="64"/>
      </right>
      <top style="thin">
        <color rgb="FFFF3300"/>
      </top>
      <bottom style="thin">
        <color rgb="FFFF3300"/>
      </bottom>
      <diagonal/>
    </border>
    <border>
      <left style="thin">
        <color indexed="64"/>
      </left>
      <right style="thin">
        <color indexed="64"/>
      </right>
      <top style="thin">
        <color rgb="FFFF3300"/>
      </top>
      <bottom style="thin">
        <color rgb="FFFF3300"/>
      </bottom>
      <diagonal/>
    </border>
    <border>
      <left/>
      <right style="thin">
        <color indexed="64"/>
      </right>
      <top/>
      <bottom style="thin">
        <color rgb="FFFF3300"/>
      </bottom>
      <diagonal/>
    </border>
    <border>
      <left style="thin">
        <color indexed="64"/>
      </left>
      <right style="thin">
        <color rgb="FFFF3300"/>
      </right>
      <top style="thin">
        <color rgb="FFFF3300"/>
      </top>
      <bottom style="thin">
        <color rgb="FFFF3300"/>
      </bottom>
      <diagonal/>
    </border>
    <border diagonalUp="1">
      <left style="thin">
        <color indexed="64"/>
      </left>
      <right style="thin">
        <color indexed="64"/>
      </right>
      <top style="thin">
        <color rgb="FFFF3300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rgb="FFFF3300"/>
      </bottom>
      <diagonal style="thin">
        <color indexed="64"/>
      </diagonal>
    </border>
    <border>
      <left style="thin">
        <color rgb="FFFF3300"/>
      </left>
      <right style="thin">
        <color indexed="64"/>
      </right>
      <top/>
      <bottom style="thin">
        <color rgb="FFFF3300"/>
      </bottom>
      <diagonal/>
    </border>
    <border>
      <left style="thin">
        <color indexed="64"/>
      </left>
      <right style="thin">
        <color indexed="64"/>
      </right>
      <top/>
      <bottom style="thin">
        <color rgb="FFFF3300"/>
      </bottom>
      <diagonal/>
    </border>
    <border>
      <left style="thin">
        <color indexed="64"/>
      </left>
      <right style="thin">
        <color rgb="FFFF3300"/>
      </right>
      <top/>
      <bottom style="thin">
        <color rgb="FFFF3300"/>
      </bottom>
      <diagonal/>
    </border>
    <border diagonalUp="1">
      <left style="thin">
        <color rgb="FFFF3300"/>
      </left>
      <right style="thin">
        <color indexed="64"/>
      </right>
      <top style="thin">
        <color rgb="FFFF3300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rgb="FFFF3300"/>
      </right>
      <top style="thin">
        <color rgb="FFFF3300"/>
      </top>
      <bottom style="thin">
        <color indexed="64"/>
      </bottom>
      <diagonal style="thin">
        <color indexed="64"/>
      </diagonal>
    </border>
    <border diagonalUp="1">
      <left style="thin">
        <color rgb="FFFF3300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rgb="FFFF3300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rgb="FFFF3300"/>
      </left>
      <right style="thin">
        <color indexed="64"/>
      </right>
      <top style="thin">
        <color indexed="64"/>
      </top>
      <bottom style="thin">
        <color rgb="FFFF3300"/>
      </bottom>
      <diagonal style="thin">
        <color indexed="64"/>
      </diagonal>
    </border>
    <border diagonalUp="1">
      <left style="thin">
        <color indexed="64"/>
      </left>
      <right style="thin">
        <color rgb="FFFF3300"/>
      </right>
      <top style="thin">
        <color indexed="64"/>
      </top>
      <bottom style="thin">
        <color rgb="FFFF3300"/>
      </bottom>
      <diagonal style="thin">
        <color indexed="64"/>
      </diagonal>
    </border>
    <border>
      <left style="thin">
        <color indexed="64"/>
      </left>
      <right style="thin">
        <color rgb="FFFF3300"/>
      </right>
      <top/>
      <bottom/>
      <diagonal/>
    </border>
    <border>
      <left style="thin">
        <color rgb="FFFF3300"/>
      </left>
      <right style="thin">
        <color indexed="64"/>
      </right>
      <top/>
      <bottom/>
      <diagonal/>
    </border>
    <border>
      <left style="medium">
        <color rgb="FFFF3300"/>
      </left>
      <right style="thin">
        <color indexed="64"/>
      </right>
      <top style="medium">
        <color rgb="FFFF3300"/>
      </top>
      <bottom style="thin">
        <color rgb="FFFF3300"/>
      </bottom>
      <diagonal/>
    </border>
    <border>
      <left style="thin">
        <color indexed="64"/>
      </left>
      <right style="thin">
        <color indexed="64"/>
      </right>
      <top style="medium">
        <color rgb="FFFF3300"/>
      </top>
      <bottom style="thin">
        <color rgb="FFFF3300"/>
      </bottom>
      <diagonal/>
    </border>
    <border>
      <left style="thin">
        <color indexed="64"/>
      </left>
      <right style="medium">
        <color rgb="FFFF3300"/>
      </right>
      <top style="medium">
        <color rgb="FFFF3300"/>
      </top>
      <bottom style="thin">
        <color rgb="FFFF3300"/>
      </bottom>
      <diagonal/>
    </border>
    <border>
      <left style="medium">
        <color rgb="FFFF3300"/>
      </left>
      <right style="thin">
        <color indexed="64"/>
      </right>
      <top/>
      <bottom style="thin">
        <color rgb="FFFF3300"/>
      </bottom>
      <diagonal/>
    </border>
    <border>
      <left style="thin">
        <color indexed="64"/>
      </left>
      <right style="medium">
        <color rgb="FFFF3300"/>
      </right>
      <top/>
      <bottom style="thin">
        <color rgb="FFFF3300"/>
      </bottom>
      <diagonal/>
    </border>
    <border>
      <left style="medium">
        <color rgb="FFFF3300"/>
      </left>
      <right style="thin">
        <color indexed="64"/>
      </right>
      <top style="thin">
        <color rgb="FFFF3300"/>
      </top>
      <bottom style="thin">
        <color rgb="FFFF3300"/>
      </bottom>
      <diagonal/>
    </border>
    <border>
      <left style="thin">
        <color indexed="64"/>
      </left>
      <right style="medium">
        <color rgb="FFFF3300"/>
      </right>
      <top style="thin">
        <color rgb="FFFF3300"/>
      </top>
      <bottom style="thin">
        <color rgb="FFFF3300"/>
      </bottom>
      <diagonal/>
    </border>
    <border>
      <left style="thin">
        <color indexed="64"/>
      </left>
      <right style="medium">
        <color rgb="FFFF3300"/>
      </right>
      <top/>
      <bottom/>
      <diagonal/>
    </border>
    <border>
      <left/>
      <right style="thin">
        <color indexed="64"/>
      </right>
      <top style="thin">
        <color rgb="FFFF3300"/>
      </top>
      <bottom style="medium">
        <color rgb="FFFF3300"/>
      </bottom>
      <diagonal/>
    </border>
    <border>
      <left style="thin">
        <color indexed="64"/>
      </left>
      <right style="thin">
        <color indexed="64"/>
      </right>
      <top style="thin">
        <color rgb="FFFF3300"/>
      </top>
      <bottom style="medium">
        <color rgb="FFFF3300"/>
      </bottom>
      <diagonal/>
    </border>
    <border>
      <left style="thin">
        <color indexed="64"/>
      </left>
      <right style="thin">
        <color rgb="FFFF3300"/>
      </right>
      <top style="medium">
        <color rgb="FFFF3300"/>
      </top>
      <bottom style="thin">
        <color rgb="FFFF3300"/>
      </bottom>
      <diagonal/>
    </border>
    <border>
      <left style="thin">
        <color rgb="FFFF3300"/>
      </left>
      <right style="thin">
        <color indexed="64"/>
      </right>
      <top style="medium">
        <color rgb="FFFF3300"/>
      </top>
      <bottom style="thin">
        <color rgb="FFFF3300"/>
      </bottom>
      <diagonal/>
    </border>
    <border>
      <left style="thin">
        <color indexed="64"/>
      </left>
      <right/>
      <top style="medium">
        <color rgb="FFFF3300"/>
      </top>
      <bottom style="thin">
        <color rgb="FFFF3300"/>
      </bottom>
      <diagonal/>
    </border>
    <border>
      <left/>
      <right style="thin">
        <color rgb="FFFF3300"/>
      </right>
      <top style="medium">
        <color rgb="FFFF3300"/>
      </top>
      <bottom style="thin">
        <color rgb="FFFF3300"/>
      </bottom>
      <diagonal/>
    </border>
    <border>
      <left/>
      <right style="thin">
        <color indexed="64"/>
      </right>
      <top style="medium">
        <color rgb="FFFF3300"/>
      </top>
      <bottom style="thin">
        <color rgb="FFFF3300"/>
      </bottom>
      <diagonal/>
    </border>
    <border>
      <left style="medium">
        <color rgb="FFFF3300"/>
      </left>
      <right style="thin">
        <color indexed="64"/>
      </right>
      <top/>
      <bottom style="medium">
        <color rgb="FFFF3300"/>
      </bottom>
      <diagonal/>
    </border>
    <border>
      <left style="thin">
        <color indexed="64"/>
      </left>
      <right style="thin">
        <color indexed="64"/>
      </right>
      <top/>
      <bottom style="medium">
        <color rgb="FFFF3300"/>
      </bottom>
      <diagonal/>
    </border>
    <border>
      <left style="thin">
        <color indexed="64"/>
      </left>
      <right style="thin">
        <color rgb="FFFF3300"/>
      </right>
      <top/>
      <bottom style="medium">
        <color rgb="FFFF3300"/>
      </bottom>
      <diagonal/>
    </border>
    <border>
      <left style="thin">
        <color indexed="64"/>
      </left>
      <right/>
      <top style="thin">
        <color rgb="FFFF3300"/>
      </top>
      <bottom style="medium">
        <color rgb="FFFF3300"/>
      </bottom>
      <diagonal/>
    </border>
    <border>
      <left/>
      <right style="thin">
        <color rgb="FFFF3300"/>
      </right>
      <top/>
      <bottom style="medium">
        <color rgb="FFFF3300"/>
      </bottom>
      <diagonal/>
    </border>
    <border>
      <left/>
      <right style="thin">
        <color indexed="64"/>
      </right>
      <top/>
      <bottom style="medium">
        <color rgb="FFFF3300"/>
      </bottom>
      <diagonal/>
    </border>
    <border>
      <left style="thin">
        <color rgb="FFFF3300"/>
      </left>
      <right style="thin">
        <color indexed="64"/>
      </right>
      <top/>
      <bottom style="medium">
        <color rgb="FFFF3300"/>
      </bottom>
      <diagonal/>
    </border>
    <border>
      <left style="thin">
        <color indexed="64"/>
      </left>
      <right/>
      <top/>
      <bottom style="medium">
        <color rgb="FFFF3300"/>
      </bottom>
      <diagonal/>
    </border>
    <border>
      <left style="thin">
        <color indexed="64"/>
      </left>
      <right style="medium">
        <color rgb="FFFF3300"/>
      </right>
      <top/>
      <bottom style="medium">
        <color rgb="FFFF3300"/>
      </bottom>
      <diagonal/>
    </border>
    <border>
      <left/>
      <right/>
      <top style="medium">
        <color rgb="FFFF3300"/>
      </top>
      <bottom style="thin">
        <color rgb="FFFF3300"/>
      </bottom>
      <diagonal/>
    </border>
    <border>
      <left/>
      <right/>
      <top/>
      <bottom style="medium">
        <color rgb="FFFF3300"/>
      </bottom>
      <diagonal/>
    </border>
    <border>
      <left style="thin">
        <color rgb="FFFF3300"/>
      </left>
      <right/>
      <top style="thin">
        <color rgb="FFFF3300"/>
      </top>
      <bottom style="medium">
        <color rgb="FFFF3300"/>
      </bottom>
      <diagonal/>
    </border>
    <border>
      <left/>
      <right/>
      <top style="thin">
        <color rgb="FFFF3300"/>
      </top>
      <bottom style="medium">
        <color rgb="FFFF33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FF3300"/>
      </right>
      <top style="medium">
        <color rgb="FFFF3300"/>
      </top>
      <bottom style="thin">
        <color rgb="FFFF3300"/>
      </bottom>
      <diagonal/>
    </border>
    <border>
      <left/>
      <right style="medium">
        <color rgb="FFFF3300"/>
      </right>
      <top/>
      <bottom style="medium">
        <color rgb="FFFF3300"/>
      </bottom>
      <diagonal/>
    </border>
    <border>
      <left style="thin">
        <color rgb="FFFF3300"/>
      </left>
      <right/>
      <top style="medium">
        <color rgb="FFFF3300"/>
      </top>
      <bottom style="thin">
        <color rgb="FFFF3300"/>
      </bottom>
      <diagonal/>
    </border>
    <border>
      <left style="medium">
        <color rgb="FFFF3300"/>
      </left>
      <right style="thin">
        <color indexed="64"/>
      </right>
      <top style="thin">
        <color rgb="FFFF3300"/>
      </top>
      <bottom style="double">
        <color rgb="FFFF3300"/>
      </bottom>
      <diagonal/>
    </border>
    <border>
      <left style="thin">
        <color indexed="64"/>
      </left>
      <right style="thin">
        <color rgb="FFFF3300"/>
      </right>
      <top style="thin">
        <color rgb="FFFF3300"/>
      </top>
      <bottom style="double">
        <color rgb="FFFF3300"/>
      </bottom>
      <diagonal/>
    </border>
    <border>
      <left/>
      <right style="thin">
        <color indexed="64"/>
      </right>
      <top style="thin">
        <color rgb="FFFF3300"/>
      </top>
      <bottom style="double">
        <color rgb="FFFF3300"/>
      </bottom>
      <diagonal/>
    </border>
    <border>
      <left style="thin">
        <color indexed="64"/>
      </left>
      <right style="thin">
        <color indexed="64"/>
      </right>
      <top style="thin">
        <color rgb="FFFF3300"/>
      </top>
      <bottom style="double">
        <color rgb="FFFF3300"/>
      </bottom>
      <diagonal/>
    </border>
    <border diagonalUp="1">
      <left style="thin">
        <color rgb="FFFF3300"/>
      </left>
      <right style="thin">
        <color indexed="64"/>
      </right>
      <top style="thin">
        <color rgb="FFFF3300"/>
      </top>
      <bottom style="double">
        <color rgb="FFFF330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rgb="FFFF3300"/>
      </top>
      <bottom style="double">
        <color rgb="FFFF3300"/>
      </bottom>
      <diagonal style="thin">
        <color indexed="64"/>
      </diagonal>
    </border>
    <border diagonalUp="1">
      <left style="thin">
        <color indexed="64"/>
      </left>
      <right style="thin">
        <color rgb="FFFF3300"/>
      </right>
      <top style="thin">
        <color rgb="FFFF3300"/>
      </top>
      <bottom style="double">
        <color rgb="FFFF3300"/>
      </bottom>
      <diagonal style="thin">
        <color indexed="64"/>
      </diagonal>
    </border>
    <border>
      <left style="thin">
        <color indexed="64"/>
      </left>
      <right style="medium">
        <color rgb="FFFF3300"/>
      </right>
      <top style="thin">
        <color rgb="FFFF3300"/>
      </top>
      <bottom style="double">
        <color rgb="FFFF3300"/>
      </bottom>
      <diagonal/>
    </border>
    <border>
      <left style="thin">
        <color rgb="FFFF3300"/>
      </left>
      <right/>
      <top/>
      <bottom style="medium">
        <color rgb="FFFF3300"/>
      </bottom>
      <diagonal/>
    </border>
    <border>
      <left style="thin">
        <color rgb="FFFF3300"/>
      </left>
      <right/>
      <top style="thin">
        <color rgb="FFFF3300"/>
      </top>
      <bottom style="double">
        <color rgb="FFFF3300"/>
      </bottom>
      <diagonal/>
    </border>
    <border>
      <left/>
      <right/>
      <top style="thin">
        <color rgb="FFFF3300"/>
      </top>
      <bottom style="double">
        <color rgb="FFFF3300"/>
      </bottom>
      <diagonal/>
    </border>
    <border>
      <left/>
      <right style="medium">
        <color rgb="FFFF3300"/>
      </right>
      <top style="thin">
        <color rgb="FFFF3300"/>
      </top>
      <bottom style="double">
        <color rgb="FFFF33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77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distributed" vertical="center" indent="3"/>
    </xf>
    <xf numFmtId="0" fontId="9" fillId="0" borderId="0" xfId="0" applyFont="1" applyAlignment="1">
      <alignment horizontal="distributed" vertical="center"/>
    </xf>
    <xf numFmtId="178" fontId="6" fillId="0" borderId="0" xfId="1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9" fillId="0" borderId="0" xfId="0" applyFont="1" applyAlignment="1">
      <alignment horizontal="distributed" vertical="center" wrapText="1"/>
    </xf>
    <xf numFmtId="178" fontId="5" fillId="0" borderId="0" xfId="1" applyNumberFormat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9" fillId="0" borderId="0" xfId="0" applyFont="1" applyAlignment="1">
      <alignment vertical="center" wrapText="1"/>
    </xf>
    <xf numFmtId="38" fontId="9" fillId="0" borderId="0" xfId="0" applyNumberFormat="1" applyFont="1">
      <alignment vertical="center"/>
    </xf>
    <xf numFmtId="0" fontId="5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7" xfId="0" applyFont="1" applyBorder="1">
      <alignment vertical="center"/>
    </xf>
    <xf numFmtId="0" fontId="11" fillId="0" borderId="16" xfId="0" applyFont="1" applyBorder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11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5" fillId="0" borderId="0" xfId="0" applyFont="1" applyAlignment="1">
      <alignment vertical="center" wrapText="1"/>
    </xf>
    <xf numFmtId="38" fontId="6" fillId="0" borderId="53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23" fillId="0" borderId="0" xfId="0" applyFont="1">
      <alignment vertical="center"/>
    </xf>
    <xf numFmtId="38" fontId="6" fillId="0" borderId="72" xfId="1" applyFont="1" applyBorder="1" applyAlignment="1">
      <alignment vertical="center"/>
    </xf>
    <xf numFmtId="38" fontId="6" fillId="0" borderId="73" xfId="1" applyFont="1" applyBorder="1" applyAlignment="1">
      <alignment vertical="center"/>
    </xf>
    <xf numFmtId="0" fontId="5" fillId="0" borderId="0" xfId="0" applyFont="1" applyAlignment="1"/>
    <xf numFmtId="0" fontId="5" fillId="0" borderId="20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24" fillId="0" borderId="0" xfId="0" applyFont="1">
      <alignment vertical="center"/>
    </xf>
    <xf numFmtId="49" fontId="0" fillId="4" borderId="70" xfId="0" applyNumberFormat="1" applyFill="1" applyBorder="1" applyAlignment="1" applyProtection="1">
      <alignment horizontal="center" vertical="center"/>
      <protection locked="0"/>
    </xf>
    <xf numFmtId="49" fontId="0" fillId="4" borderId="70" xfId="0" applyNumberFormat="1" applyFill="1" applyBorder="1" applyProtection="1">
      <alignment vertical="center"/>
      <protection locked="0"/>
    </xf>
    <xf numFmtId="0" fontId="18" fillId="0" borderId="0" xfId="0" applyFont="1">
      <alignment vertical="center"/>
    </xf>
    <xf numFmtId="0" fontId="21" fillId="0" borderId="0" xfId="0" applyFont="1" applyAlignment="1">
      <alignment horizontal="left" vertical="center" indent="1"/>
    </xf>
    <xf numFmtId="0" fontId="0" fillId="0" borderId="70" xfId="0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49" fontId="0" fillId="4" borderId="70" xfId="0" applyNumberFormat="1" applyFill="1" applyBorder="1" applyProtection="1">
      <alignment vertical="center"/>
      <protection locked="0"/>
    </xf>
    <xf numFmtId="0" fontId="0" fillId="4" borderId="68" xfId="0" applyFill="1" applyBorder="1" applyProtection="1">
      <alignment vertical="center"/>
      <protection locked="0"/>
    </xf>
    <xf numFmtId="0" fontId="0" fillId="4" borderId="71" xfId="0" applyFill="1" applyBorder="1" applyProtection="1">
      <alignment vertical="center"/>
      <protection locked="0"/>
    </xf>
    <xf numFmtId="0" fontId="0" fillId="4" borderId="69" xfId="0" applyFill="1" applyBorder="1" applyProtection="1">
      <alignment vertical="center"/>
      <protection locked="0"/>
    </xf>
    <xf numFmtId="49" fontId="0" fillId="4" borderId="68" xfId="0" applyNumberFormat="1" applyFill="1" applyBorder="1" applyProtection="1">
      <alignment vertical="center"/>
      <protection locked="0"/>
    </xf>
    <xf numFmtId="49" fontId="0" fillId="4" borderId="71" xfId="0" applyNumberFormat="1" applyFill="1" applyBorder="1" applyProtection="1">
      <alignment vertical="center"/>
      <protection locked="0"/>
    </xf>
    <xf numFmtId="49" fontId="0" fillId="4" borderId="69" xfId="0" applyNumberFormat="1" applyFill="1" applyBorder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/>
    <xf numFmtId="0" fontId="14" fillId="0" borderId="5" xfId="0" applyFont="1" applyBorder="1" applyAlignment="1"/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0" fillId="0" borderId="16" xfId="0" applyFont="1" applyBorder="1" applyAlignment="1">
      <alignment horizontal="left" vertical="top" indent="2"/>
    </xf>
    <xf numFmtId="0" fontId="10" fillId="0" borderId="0" xfId="0" applyFont="1" applyAlignment="1">
      <alignment horizontal="left" vertical="top" indent="2"/>
    </xf>
    <xf numFmtId="0" fontId="10" fillId="0" borderId="17" xfId="0" applyFont="1" applyBorder="1" applyAlignment="1">
      <alignment horizontal="left" vertical="top" indent="2"/>
    </xf>
    <xf numFmtId="5" fontId="8" fillId="0" borderId="16" xfId="1" applyNumberFormat="1" applyFont="1" applyBorder="1" applyAlignment="1">
      <alignment horizontal="center" vertical="center" wrapText="1"/>
    </xf>
    <xf numFmtId="5" fontId="8" fillId="0" borderId="0" xfId="1" applyNumberFormat="1" applyFont="1" applyBorder="1" applyAlignment="1">
      <alignment horizontal="center" vertical="center" wrapText="1"/>
    </xf>
    <xf numFmtId="5" fontId="8" fillId="0" borderId="18" xfId="1" applyNumberFormat="1" applyFont="1" applyBorder="1" applyAlignment="1">
      <alignment horizontal="center" vertical="center" wrapText="1"/>
    </xf>
    <xf numFmtId="5" fontId="8" fillId="0" borderId="5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horizontal="center" vertical="center" wrapText="1"/>
    </xf>
    <xf numFmtId="5" fontId="8" fillId="0" borderId="17" xfId="1" applyNumberFormat="1" applyFont="1" applyBorder="1" applyAlignment="1">
      <alignment horizontal="center" vertical="center" wrapText="1"/>
    </xf>
    <xf numFmtId="5" fontId="8" fillId="0" borderId="12" xfId="1" applyNumberFormat="1" applyFont="1" applyBorder="1" applyAlignment="1">
      <alignment horizontal="center" vertical="center" wrapText="1"/>
    </xf>
    <xf numFmtId="177" fontId="11" fillId="0" borderId="16" xfId="0" applyNumberFormat="1" applyFont="1" applyBorder="1">
      <alignment vertical="center"/>
    </xf>
    <xf numFmtId="177" fontId="11" fillId="0" borderId="0" xfId="0" applyNumberFormat="1" applyFont="1">
      <alignment vertical="center"/>
    </xf>
    <xf numFmtId="177" fontId="11" fillId="0" borderId="17" xfId="0" applyNumberFormat="1" applyFont="1" applyBorder="1">
      <alignment vertical="center"/>
    </xf>
    <xf numFmtId="177" fontId="11" fillId="0" borderId="18" xfId="0" applyNumberFormat="1" applyFont="1" applyBorder="1">
      <alignment vertical="center"/>
    </xf>
    <xf numFmtId="177" fontId="11" fillId="0" borderId="5" xfId="0" applyNumberFormat="1" applyFont="1" applyBorder="1">
      <alignment vertical="center"/>
    </xf>
    <xf numFmtId="177" fontId="11" fillId="0" borderId="12" xfId="0" applyNumberFormat="1" applyFont="1" applyBorder="1">
      <alignment vertical="center"/>
    </xf>
    <xf numFmtId="0" fontId="11" fillId="0" borderId="0" xfId="0" applyFont="1" applyAlignment="1">
      <alignment horizontal="distributed" vertical="center"/>
    </xf>
    <xf numFmtId="0" fontId="13" fillId="0" borderId="15" xfId="1" applyNumberFormat="1" applyFont="1" applyBorder="1" applyAlignment="1">
      <alignment horizontal="center" vertical="center" wrapText="1"/>
    </xf>
    <xf numFmtId="0" fontId="13" fillId="0" borderId="7" xfId="1" applyNumberFormat="1" applyFont="1" applyBorder="1" applyAlignment="1">
      <alignment horizontal="center" vertical="center" wrapText="1"/>
    </xf>
    <xf numFmtId="0" fontId="13" fillId="0" borderId="18" xfId="1" applyNumberFormat="1" applyFont="1" applyBorder="1" applyAlignment="1">
      <alignment horizontal="center" vertical="center" wrapText="1"/>
    </xf>
    <xf numFmtId="5" fontId="8" fillId="0" borderId="7" xfId="1" applyNumberFormat="1" applyFont="1" applyBorder="1" applyAlignment="1">
      <alignment horizontal="center" vertical="center" wrapText="1"/>
    </xf>
    <xf numFmtId="176" fontId="13" fillId="0" borderId="7" xfId="1" applyNumberFormat="1" applyFont="1" applyBorder="1" applyAlignment="1">
      <alignment horizontal="center" vertical="center" wrapText="1"/>
    </xf>
    <xf numFmtId="176" fontId="13" fillId="0" borderId="5" xfId="1" applyNumberFormat="1" applyFont="1" applyBorder="1" applyAlignment="1">
      <alignment horizontal="center" vertical="center" wrapText="1"/>
    </xf>
    <xf numFmtId="5" fontId="8" fillId="0" borderId="7" xfId="1" applyNumberFormat="1" applyFont="1" applyBorder="1" applyAlignment="1">
      <alignment vertical="center"/>
    </xf>
    <xf numFmtId="5" fontId="8" fillId="0" borderId="8" xfId="1" applyNumberFormat="1" applyFont="1" applyBorder="1" applyAlignment="1">
      <alignment vertical="center"/>
    </xf>
    <xf numFmtId="5" fontId="8" fillId="0" borderId="5" xfId="1" applyNumberFormat="1" applyFont="1" applyBorder="1" applyAlignment="1">
      <alignment vertical="center"/>
    </xf>
    <xf numFmtId="5" fontId="8" fillId="0" borderId="12" xfId="1" applyNumberFormat="1" applyFont="1" applyBorder="1" applyAlignment="1">
      <alignment vertical="center"/>
    </xf>
    <xf numFmtId="5" fontId="8" fillId="3" borderId="7" xfId="1" applyNumberFormat="1" applyFont="1" applyFill="1" applyBorder="1" applyAlignment="1">
      <alignment horizontal="distributed" vertical="center" wrapText="1"/>
    </xf>
    <xf numFmtId="5" fontId="8" fillId="3" borderId="7" xfId="1" applyNumberFormat="1" applyFont="1" applyFill="1" applyBorder="1" applyAlignment="1">
      <alignment horizontal="distributed" vertical="center"/>
    </xf>
    <xf numFmtId="5" fontId="8" fillId="3" borderId="8" xfId="1" applyNumberFormat="1" applyFont="1" applyFill="1" applyBorder="1" applyAlignment="1">
      <alignment horizontal="distributed" vertical="center"/>
    </xf>
    <xf numFmtId="5" fontId="8" fillId="3" borderId="0" xfId="1" applyNumberFormat="1" applyFont="1" applyFill="1" applyBorder="1" applyAlignment="1">
      <alignment horizontal="distributed" vertical="center"/>
    </xf>
    <xf numFmtId="5" fontId="8" fillId="3" borderId="17" xfId="1" applyNumberFormat="1" applyFont="1" applyFill="1" applyBorder="1" applyAlignment="1">
      <alignment horizontal="distributed" vertical="center"/>
    </xf>
    <xf numFmtId="5" fontId="8" fillId="3" borderId="5" xfId="1" applyNumberFormat="1" applyFont="1" applyFill="1" applyBorder="1" applyAlignment="1">
      <alignment horizontal="distributed" vertical="center"/>
    </xf>
    <xf numFmtId="5" fontId="8" fillId="3" borderId="12" xfId="1" applyNumberFormat="1" applyFont="1" applyFill="1" applyBorder="1" applyAlignment="1">
      <alignment horizontal="distributed" vertical="center"/>
    </xf>
    <xf numFmtId="5" fontId="9" fillId="0" borderId="15" xfId="1" applyNumberFormat="1" applyFont="1" applyBorder="1" applyAlignment="1">
      <alignment horizontal="center" vertical="center"/>
    </xf>
    <xf numFmtId="5" fontId="9" fillId="0" borderId="7" xfId="1" applyNumberFormat="1" applyFont="1" applyBorder="1" applyAlignment="1">
      <alignment horizontal="center" vertical="center"/>
    </xf>
    <xf numFmtId="5" fontId="9" fillId="0" borderId="18" xfId="1" applyNumberFormat="1" applyFont="1" applyBorder="1" applyAlignment="1">
      <alignment horizontal="center" vertical="center"/>
    </xf>
    <xf numFmtId="5" fontId="9" fillId="0" borderId="5" xfId="1" applyNumberFormat="1" applyFont="1" applyBorder="1" applyAlignment="1">
      <alignment horizontal="center" vertical="center"/>
    </xf>
    <xf numFmtId="5" fontId="15" fillId="0" borderId="7" xfId="1" applyNumberFormat="1" applyFont="1" applyBorder="1" applyAlignment="1">
      <alignment vertical="center"/>
    </xf>
    <xf numFmtId="5" fontId="15" fillId="0" borderId="8" xfId="1" applyNumberFormat="1" applyFont="1" applyBorder="1" applyAlignment="1">
      <alignment vertical="center"/>
    </xf>
    <xf numFmtId="5" fontId="15" fillId="0" borderId="5" xfId="1" applyNumberFormat="1" applyFont="1" applyBorder="1" applyAlignment="1">
      <alignment vertical="center"/>
    </xf>
    <xf numFmtId="5" fontId="15" fillId="0" borderId="12" xfId="1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25" fillId="0" borderId="0" xfId="0" applyFont="1">
      <alignment vertical="center"/>
    </xf>
    <xf numFmtId="0" fontId="25" fillId="0" borderId="17" xfId="0" applyFont="1" applyBorder="1">
      <alignment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10" fillId="0" borderId="17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distributed" vertical="center" indent="1"/>
    </xf>
    <xf numFmtId="0" fontId="16" fillId="3" borderId="20" xfId="0" applyFont="1" applyFill="1" applyBorder="1" applyAlignment="1">
      <alignment horizontal="distributed" vertical="center" indent="1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6" fillId="0" borderId="0" xfId="1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8" fontId="7" fillId="0" borderId="23" xfId="1" applyNumberFormat="1" applyFont="1" applyBorder="1" applyAlignment="1">
      <alignment horizontal="center" vertical="center"/>
    </xf>
    <xf numFmtId="178" fontId="7" fillId="0" borderId="24" xfId="1" applyNumberFormat="1" applyFont="1" applyBorder="1" applyAlignment="1">
      <alignment horizontal="center" vertical="center"/>
    </xf>
    <xf numFmtId="178" fontId="7" fillId="0" borderId="26" xfId="1" applyNumberFormat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center"/>
    </xf>
    <xf numFmtId="38" fontId="7" fillId="0" borderId="44" xfId="1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distributed" vertical="center" indent="1"/>
    </xf>
    <xf numFmtId="0" fontId="8" fillId="0" borderId="24" xfId="0" applyFont="1" applyBorder="1" applyAlignment="1">
      <alignment horizontal="distributed" vertical="center" indent="1"/>
    </xf>
    <xf numFmtId="0" fontId="8" fillId="0" borderId="26" xfId="0" applyFont="1" applyBorder="1" applyAlignment="1">
      <alignment horizontal="distributed" vertical="center" indent="1"/>
    </xf>
    <xf numFmtId="0" fontId="9" fillId="2" borderId="32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9" fillId="2" borderId="33" xfId="0" applyFont="1" applyFill="1" applyBorder="1">
      <alignment vertical="center"/>
    </xf>
    <xf numFmtId="0" fontId="9" fillId="2" borderId="34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35" xfId="0" applyFont="1" applyFill="1" applyBorder="1">
      <alignment vertical="center"/>
    </xf>
    <xf numFmtId="0" fontId="9" fillId="2" borderId="36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9" fillId="2" borderId="37" xfId="0" applyFont="1" applyFill="1" applyBorder="1">
      <alignment vertical="center"/>
    </xf>
    <xf numFmtId="178" fontId="6" fillId="2" borderId="32" xfId="1" applyNumberFormat="1" applyFont="1" applyFill="1" applyBorder="1" applyAlignment="1">
      <alignment horizontal="right" vertical="center"/>
    </xf>
    <xf numFmtId="178" fontId="6" fillId="2" borderId="27" xfId="1" applyNumberFormat="1" applyFont="1" applyFill="1" applyBorder="1" applyAlignment="1">
      <alignment horizontal="right" vertical="center"/>
    </xf>
    <xf numFmtId="178" fontId="6" fillId="2" borderId="33" xfId="1" applyNumberFormat="1" applyFont="1" applyFill="1" applyBorder="1" applyAlignment="1">
      <alignment horizontal="right" vertical="center"/>
    </xf>
    <xf numFmtId="178" fontId="6" fillId="2" borderId="34" xfId="1" applyNumberFormat="1" applyFont="1" applyFill="1" applyBorder="1" applyAlignment="1">
      <alignment horizontal="right" vertical="center"/>
    </xf>
    <xf numFmtId="178" fontId="6" fillId="2" borderId="3" xfId="1" applyNumberFormat="1" applyFont="1" applyFill="1" applyBorder="1" applyAlignment="1">
      <alignment horizontal="right" vertical="center"/>
    </xf>
    <xf numFmtId="178" fontId="6" fillId="2" borderId="35" xfId="1" applyNumberFormat="1" applyFont="1" applyFill="1" applyBorder="1" applyAlignment="1">
      <alignment horizontal="right" vertical="center"/>
    </xf>
    <xf numFmtId="178" fontId="6" fillId="2" borderId="36" xfId="1" applyNumberFormat="1" applyFont="1" applyFill="1" applyBorder="1" applyAlignment="1">
      <alignment horizontal="right" vertical="center"/>
    </xf>
    <xf numFmtId="178" fontId="6" fillId="2" borderId="28" xfId="1" applyNumberFormat="1" applyFont="1" applyFill="1" applyBorder="1" applyAlignment="1">
      <alignment horizontal="right" vertical="center"/>
    </xf>
    <xf numFmtId="178" fontId="6" fillId="2" borderId="37" xfId="1" applyNumberFormat="1" applyFont="1" applyFill="1" applyBorder="1" applyAlignment="1">
      <alignment horizontal="right" vertical="center"/>
    </xf>
    <xf numFmtId="38" fontId="13" fillId="0" borderId="22" xfId="1" applyFont="1" applyBorder="1" applyAlignment="1">
      <alignment horizontal="right" vertical="center"/>
    </xf>
    <xf numFmtId="38" fontId="13" fillId="0" borderId="24" xfId="1" applyFont="1" applyBorder="1" applyAlignment="1">
      <alignment horizontal="right" vertical="center"/>
    </xf>
    <xf numFmtId="38" fontId="13" fillId="0" borderId="46" xfId="1" applyFont="1" applyBorder="1" applyAlignment="1">
      <alignment horizontal="right" vertical="center"/>
    </xf>
    <xf numFmtId="0" fontId="9" fillId="0" borderId="4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25" xfId="0" applyFont="1" applyBorder="1" applyAlignment="1">
      <alignment horizontal="distributed" vertical="center" indent="1"/>
    </xf>
    <xf numFmtId="0" fontId="8" fillId="0" borderId="30" xfId="0" applyFont="1" applyBorder="1" applyAlignment="1">
      <alignment horizontal="distributed" vertical="center" indent="1"/>
    </xf>
    <xf numFmtId="0" fontId="8" fillId="0" borderId="31" xfId="0" applyFont="1" applyBorder="1" applyAlignment="1">
      <alignment horizontal="distributed" vertical="center" indent="1"/>
    </xf>
    <xf numFmtId="38" fontId="13" fillId="0" borderId="25" xfId="1" applyFont="1" applyBorder="1" applyAlignment="1">
      <alignment horizontal="right" vertical="center"/>
    </xf>
    <xf numFmtId="38" fontId="13" fillId="0" borderId="30" xfId="1" applyFont="1" applyBorder="1" applyAlignment="1">
      <alignment horizontal="right" vertical="center"/>
    </xf>
    <xf numFmtId="38" fontId="13" fillId="0" borderId="44" xfId="1" applyFont="1" applyBorder="1" applyAlignment="1">
      <alignment horizontal="right" vertical="center"/>
    </xf>
    <xf numFmtId="0" fontId="5" fillId="3" borderId="21" xfId="0" applyFont="1" applyFill="1" applyBorder="1" applyAlignment="1">
      <alignment horizontal="distributed" vertical="center" indent="1"/>
    </xf>
    <xf numFmtId="0" fontId="5" fillId="3" borderId="20" xfId="0" applyFont="1" applyFill="1" applyBorder="1" applyAlignment="1">
      <alignment horizontal="distributed" vertical="center" indent="1"/>
    </xf>
    <xf numFmtId="0" fontId="10" fillId="0" borderId="21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distributed" vertical="center" indent="1"/>
    </xf>
    <xf numFmtId="0" fontId="5" fillId="3" borderId="0" xfId="0" applyFont="1" applyFill="1" applyAlignment="1">
      <alignment horizontal="distributed" vertical="center" indent="1"/>
    </xf>
    <xf numFmtId="0" fontId="10" fillId="0" borderId="18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5" fillId="3" borderId="21" xfId="0" applyFont="1" applyFill="1" applyBorder="1" applyAlignment="1">
      <alignment horizontal="distributed" vertical="center" wrapText="1" indent="1"/>
    </xf>
    <xf numFmtId="0" fontId="5" fillId="3" borderId="20" xfId="0" applyFont="1" applyFill="1" applyBorder="1" applyAlignment="1">
      <alignment horizontal="distributed" vertical="center" wrapText="1" indent="1"/>
    </xf>
    <xf numFmtId="0" fontId="5" fillId="3" borderId="19" xfId="0" applyFont="1" applyFill="1" applyBorder="1" applyAlignment="1">
      <alignment horizontal="distributed" vertical="center" wrapText="1" indent="1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 indent="1"/>
    </xf>
    <xf numFmtId="3" fontId="10" fillId="0" borderId="23" xfId="0" applyNumberFormat="1" applyFont="1" applyBorder="1">
      <alignment vertical="center"/>
    </xf>
    <xf numFmtId="3" fontId="10" fillId="0" borderId="24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3" xfId="1" applyNumberFormat="1" applyFont="1" applyBorder="1" applyAlignment="1">
      <alignment horizontal="right" vertical="center"/>
    </xf>
    <xf numFmtId="3" fontId="10" fillId="0" borderId="24" xfId="1" applyNumberFormat="1" applyFont="1" applyBorder="1" applyAlignment="1">
      <alignment horizontal="right" vertical="center"/>
    </xf>
    <xf numFmtId="3" fontId="10" fillId="0" borderId="26" xfId="1" applyNumberFormat="1" applyFont="1" applyBorder="1" applyAlignment="1">
      <alignment horizontal="right" vertical="center"/>
    </xf>
    <xf numFmtId="3" fontId="13" fillId="0" borderId="22" xfId="1" applyNumberFormat="1" applyFont="1" applyBorder="1" applyAlignment="1">
      <alignment horizontal="right" vertical="center"/>
    </xf>
    <xf numFmtId="3" fontId="13" fillId="0" borderId="24" xfId="1" applyNumberFormat="1" applyFont="1" applyBorder="1" applyAlignment="1">
      <alignment horizontal="right" vertical="center"/>
    </xf>
    <xf numFmtId="3" fontId="13" fillId="0" borderId="46" xfId="1" applyNumberFormat="1" applyFont="1" applyBorder="1" applyAlignment="1">
      <alignment horizontal="right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distributed" vertical="center" indent="1"/>
    </xf>
    <xf numFmtId="0" fontId="8" fillId="0" borderId="78" xfId="0" applyFont="1" applyBorder="1" applyAlignment="1">
      <alignment horizontal="distributed" vertical="center" indent="1"/>
    </xf>
    <xf numFmtId="0" fontId="8" fillId="0" borderId="76" xfId="0" applyFont="1" applyBorder="1" applyAlignment="1">
      <alignment horizontal="distributed" vertical="center" indent="1"/>
    </xf>
    <xf numFmtId="3" fontId="9" fillId="2" borderId="79" xfId="0" applyNumberFormat="1" applyFont="1" applyFill="1" applyBorder="1">
      <alignment vertical="center"/>
    </xf>
    <xf numFmtId="3" fontId="9" fillId="2" borderId="80" xfId="0" applyNumberFormat="1" applyFont="1" applyFill="1" applyBorder="1">
      <alignment vertical="center"/>
    </xf>
    <xf numFmtId="3" fontId="9" fillId="2" borderId="81" xfId="0" applyNumberFormat="1" applyFont="1" applyFill="1" applyBorder="1">
      <alignment vertical="center"/>
    </xf>
    <xf numFmtId="3" fontId="6" fillId="2" borderId="79" xfId="1" applyNumberFormat="1" applyFont="1" applyFill="1" applyBorder="1" applyAlignment="1">
      <alignment horizontal="right" vertical="center"/>
    </xf>
    <xf numFmtId="3" fontId="6" fillId="2" borderId="80" xfId="1" applyNumberFormat="1" applyFont="1" applyFill="1" applyBorder="1" applyAlignment="1">
      <alignment horizontal="right" vertical="center"/>
    </xf>
    <xf numFmtId="3" fontId="6" fillId="2" borderId="81" xfId="1" applyNumberFormat="1" applyFont="1" applyFill="1" applyBorder="1" applyAlignment="1">
      <alignment horizontal="right" vertical="center"/>
    </xf>
    <xf numFmtId="3" fontId="13" fillId="3" borderId="77" xfId="1" applyNumberFormat="1" applyFont="1" applyFill="1" applyBorder="1" applyAlignment="1">
      <alignment horizontal="right" vertical="center"/>
    </xf>
    <xf numFmtId="3" fontId="13" fillId="3" borderId="78" xfId="1" applyNumberFormat="1" applyFont="1" applyFill="1" applyBorder="1" applyAlignment="1">
      <alignment horizontal="right" vertical="center"/>
    </xf>
    <xf numFmtId="3" fontId="13" fillId="3" borderId="82" xfId="1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3" fontId="10" fillId="0" borderId="29" xfId="0" applyNumberFormat="1" applyFont="1" applyBorder="1">
      <alignment vertical="center"/>
    </xf>
    <xf numFmtId="3" fontId="10" fillId="0" borderId="30" xfId="0" applyNumberFormat="1" applyFont="1" applyBorder="1">
      <alignment vertical="center"/>
    </xf>
    <xf numFmtId="3" fontId="10" fillId="0" borderId="31" xfId="0" applyNumberFormat="1" applyFont="1" applyBorder="1">
      <alignment vertical="center"/>
    </xf>
    <xf numFmtId="3" fontId="10" fillId="0" borderId="29" xfId="1" applyNumberFormat="1" applyFont="1" applyBorder="1" applyAlignment="1">
      <alignment horizontal="right" vertical="center"/>
    </xf>
    <xf numFmtId="3" fontId="10" fillId="0" borderId="30" xfId="1" applyNumberFormat="1" applyFont="1" applyBorder="1" applyAlignment="1">
      <alignment horizontal="right" vertical="center"/>
    </xf>
    <xf numFmtId="3" fontId="10" fillId="0" borderId="31" xfId="1" applyNumberFormat="1" applyFont="1" applyBorder="1" applyAlignment="1">
      <alignment horizontal="right" vertical="center"/>
    </xf>
    <xf numFmtId="3" fontId="13" fillId="0" borderId="25" xfId="1" applyNumberFormat="1" applyFont="1" applyBorder="1" applyAlignment="1">
      <alignment horizontal="right" vertical="center"/>
    </xf>
    <xf numFmtId="3" fontId="13" fillId="0" borderId="30" xfId="1" applyNumberFormat="1" applyFont="1" applyBorder="1" applyAlignment="1">
      <alignment horizontal="right" vertical="center"/>
    </xf>
    <xf numFmtId="3" fontId="13" fillId="0" borderId="44" xfId="1" applyNumberFormat="1" applyFont="1" applyBorder="1" applyAlignment="1">
      <alignment horizontal="right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distributed" vertical="center" indent="1"/>
    </xf>
    <xf numFmtId="0" fontId="8" fillId="3" borderId="24" xfId="0" applyFont="1" applyFill="1" applyBorder="1" applyAlignment="1">
      <alignment horizontal="distributed" vertical="center" indent="1"/>
    </xf>
    <xf numFmtId="0" fontId="8" fillId="3" borderId="26" xfId="0" applyFont="1" applyFill="1" applyBorder="1" applyAlignment="1">
      <alignment horizontal="distributed" vertical="center" indent="1"/>
    </xf>
    <xf numFmtId="3" fontId="10" fillId="0" borderId="39" xfId="0" applyNumberFormat="1" applyFont="1" applyBorder="1">
      <alignment vertical="center"/>
    </xf>
    <xf numFmtId="3" fontId="10" fillId="0" borderId="2" xfId="0" applyNumberFormat="1" applyFont="1" applyBorder="1">
      <alignment vertical="center"/>
    </xf>
    <xf numFmtId="3" fontId="10" fillId="0" borderId="38" xfId="0" applyNumberFormat="1" applyFont="1" applyBorder="1">
      <alignment vertical="center"/>
    </xf>
    <xf numFmtId="3" fontId="10" fillId="0" borderId="39" xfId="1" applyNumberFormat="1" applyFont="1" applyBorder="1" applyAlignment="1">
      <alignment horizontal="right" vertical="center"/>
    </xf>
    <xf numFmtId="3" fontId="10" fillId="0" borderId="2" xfId="1" applyNumberFormat="1" applyFont="1" applyBorder="1" applyAlignment="1">
      <alignment horizontal="right" vertical="center"/>
    </xf>
    <xf numFmtId="3" fontId="10" fillId="0" borderId="38" xfId="1" applyNumberFormat="1" applyFont="1" applyBorder="1" applyAlignment="1">
      <alignment horizontal="right" vertical="center"/>
    </xf>
    <xf numFmtId="3" fontId="13" fillId="0" borderId="1" xfId="1" applyNumberFormat="1" applyFont="1" applyBorder="1" applyAlignment="1">
      <alignment horizontal="right" vertical="center"/>
    </xf>
    <xf numFmtId="3" fontId="13" fillId="0" borderId="2" xfId="1" applyNumberFormat="1" applyFont="1" applyBorder="1" applyAlignment="1">
      <alignment horizontal="right" vertical="center"/>
    </xf>
    <xf numFmtId="3" fontId="13" fillId="0" borderId="47" xfId="1" applyNumberFormat="1" applyFont="1" applyBorder="1" applyAlignment="1">
      <alignment horizontal="right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38" fontId="10" fillId="0" borderId="48" xfId="1" applyFont="1" applyBorder="1" applyAlignment="1">
      <alignment vertical="center"/>
    </xf>
    <xf numFmtId="38" fontId="10" fillId="0" borderId="49" xfId="1" applyFont="1" applyBorder="1" applyAlignment="1">
      <alignment vertical="center"/>
    </xf>
    <xf numFmtId="38" fontId="10" fillId="0" borderId="58" xfId="1" applyFont="1" applyBorder="1" applyAlignment="1">
      <alignment vertical="center"/>
    </xf>
    <xf numFmtId="178" fontId="5" fillId="0" borderId="60" xfId="1" applyNumberFormat="1" applyFont="1" applyBorder="1" applyAlignment="1">
      <alignment horizontal="center" vertical="center"/>
    </xf>
    <xf numFmtId="178" fontId="5" fillId="0" borderId="56" xfId="1" applyNumberFormat="1" applyFont="1" applyBorder="1" applyAlignment="1">
      <alignment horizontal="center" vertical="center"/>
    </xf>
    <xf numFmtId="178" fontId="5" fillId="0" borderId="57" xfId="1" applyNumberFormat="1" applyFont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distributed" vertical="center" indent="1"/>
    </xf>
    <xf numFmtId="0" fontId="8" fillId="3" borderId="56" xfId="0" applyFont="1" applyFill="1" applyBorder="1" applyAlignment="1">
      <alignment horizontal="distributed" vertical="center" indent="1"/>
    </xf>
    <xf numFmtId="0" fontId="8" fillId="3" borderId="57" xfId="0" applyFont="1" applyFill="1" applyBorder="1" applyAlignment="1">
      <alignment horizontal="distributed" vertical="center" indent="1"/>
    </xf>
    <xf numFmtId="3" fontId="13" fillId="0" borderId="60" xfId="0" applyNumberFormat="1" applyFont="1" applyBorder="1">
      <alignment vertical="center"/>
    </xf>
    <xf numFmtId="3" fontId="13" fillId="0" borderId="56" xfId="0" applyNumberFormat="1" applyFont="1" applyBorder="1">
      <alignment vertical="center"/>
    </xf>
    <xf numFmtId="3" fontId="13" fillId="0" borderId="56" xfId="1" applyNumberFormat="1" applyFont="1" applyBorder="1" applyAlignment="1">
      <alignment horizontal="right" vertical="center"/>
    </xf>
    <xf numFmtId="3" fontId="13" fillId="0" borderId="62" xfId="1" applyNumberFormat="1" applyFont="1" applyBorder="1" applyAlignment="1">
      <alignment horizontal="right" vertical="center"/>
    </xf>
    <xf numFmtId="3" fontId="13" fillId="0" borderId="61" xfId="1" applyNumberFormat="1" applyFont="1" applyBorder="1" applyAlignment="1">
      <alignment horizontal="right" vertical="center"/>
    </xf>
    <xf numFmtId="3" fontId="13" fillId="0" borderId="63" xfId="1" applyNumberFormat="1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3" fontId="13" fillId="0" borderId="51" xfId="0" applyNumberFormat="1" applyFont="1" applyBorder="1" applyAlignment="1">
      <alignment horizontal="right" vertical="center"/>
    </xf>
    <xf numFmtId="3" fontId="13" fillId="0" borderId="41" xfId="0" applyNumberFormat="1" applyFont="1" applyBorder="1" applyAlignment="1">
      <alignment horizontal="right" vertical="center"/>
    </xf>
    <xf numFmtId="3" fontId="13" fillId="0" borderId="52" xfId="0" applyNumberFormat="1" applyFont="1" applyBorder="1" applyAlignment="1">
      <alignment horizontal="right" vertical="center"/>
    </xf>
    <xf numFmtId="178" fontId="5" fillId="0" borderId="54" xfId="1" applyNumberFormat="1" applyFont="1" applyBorder="1" applyAlignment="1">
      <alignment horizontal="center" vertical="center"/>
    </xf>
    <xf numFmtId="178" fontId="5" fillId="0" borderId="41" xfId="1" applyNumberFormat="1" applyFont="1" applyBorder="1" applyAlignment="1">
      <alignment horizontal="center" vertical="center"/>
    </xf>
    <xf numFmtId="178" fontId="5" fillId="0" borderId="50" xfId="1" applyNumberFormat="1" applyFont="1" applyBorder="1" applyAlignment="1">
      <alignment horizontal="center" vertical="center"/>
    </xf>
    <xf numFmtId="38" fontId="13" fillId="0" borderId="74" xfId="1" applyFont="1" applyBorder="1" applyAlignment="1">
      <alignment horizontal="right" vertical="center"/>
    </xf>
    <xf numFmtId="38" fontId="13" fillId="0" borderId="64" xfId="1" applyFont="1" applyBorder="1" applyAlignment="1">
      <alignment horizontal="right" vertical="center"/>
    </xf>
    <xf numFmtId="38" fontId="13" fillId="0" borderId="66" xfId="1" applyFont="1" applyBorder="1" applyAlignment="1">
      <alignment horizontal="right" vertical="center"/>
    </xf>
    <xf numFmtId="38" fontId="13" fillId="0" borderId="67" xfId="1" applyFont="1" applyBorder="1" applyAlignment="1">
      <alignment horizontal="right" vertical="center"/>
    </xf>
    <xf numFmtId="179" fontId="14" fillId="0" borderId="7" xfId="0" applyNumberFormat="1" applyFont="1" applyBorder="1" applyAlignment="1">
      <alignment horizontal="center" vertical="center"/>
    </xf>
    <xf numFmtId="179" fontId="14" fillId="0" borderId="8" xfId="0" applyNumberFormat="1" applyFont="1" applyBorder="1" applyAlignment="1">
      <alignment horizontal="center" vertical="center"/>
    </xf>
    <xf numFmtId="179" fontId="14" fillId="0" borderId="5" xfId="0" applyNumberFormat="1" applyFont="1" applyBorder="1" applyAlignment="1">
      <alignment horizontal="center" vertical="center"/>
    </xf>
    <xf numFmtId="179" fontId="14" fillId="0" borderId="12" xfId="0" applyNumberFormat="1" applyFont="1" applyBorder="1" applyAlignment="1">
      <alignment horizontal="center" vertical="center"/>
    </xf>
    <xf numFmtId="0" fontId="14" fillId="0" borderId="0" xfId="0" applyFont="1" applyAlignment="1" applyProtection="1">
      <protection locked="0"/>
    </xf>
    <xf numFmtId="0" fontId="14" fillId="0" borderId="5" xfId="0" applyFont="1" applyBorder="1" applyAlignme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49" fontId="10" fillId="0" borderId="16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179" fontId="10" fillId="0" borderId="0" xfId="0" applyNumberFormat="1" applyFont="1" applyAlignment="1">
      <alignment horizontal="center" vertical="center"/>
    </xf>
    <xf numFmtId="179" fontId="22" fillId="0" borderId="16" xfId="0" applyNumberFormat="1" applyFont="1" applyBorder="1" applyAlignment="1">
      <alignment horizontal="left" vertical="center" indent="2"/>
    </xf>
    <xf numFmtId="179" fontId="22" fillId="0" borderId="0" xfId="0" applyNumberFormat="1" applyFont="1" applyAlignment="1">
      <alignment horizontal="left" vertical="center" indent="2"/>
    </xf>
    <xf numFmtId="179" fontId="22" fillId="0" borderId="17" xfId="0" applyNumberFormat="1" applyFont="1" applyBorder="1" applyAlignment="1">
      <alignment horizontal="left" vertical="center" indent="2"/>
    </xf>
    <xf numFmtId="179" fontId="13" fillId="0" borderId="5" xfId="0" applyNumberFormat="1" applyFont="1" applyBorder="1" applyAlignment="1">
      <alignment horizontal="center" vertical="center"/>
    </xf>
    <xf numFmtId="179" fontId="13" fillId="0" borderId="12" xfId="0" applyNumberFormat="1" applyFont="1" applyBorder="1" applyAlignment="1">
      <alignment horizontal="center" vertical="center"/>
    </xf>
    <xf numFmtId="179" fontId="10" fillId="0" borderId="18" xfId="0" applyNumberFormat="1" applyFont="1" applyBorder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/>
    </xf>
    <xf numFmtId="179" fontId="10" fillId="0" borderId="21" xfId="0" applyNumberFormat="1" applyFont="1" applyBorder="1" applyAlignment="1">
      <alignment horizontal="center" vertical="center"/>
    </xf>
    <xf numFmtId="179" fontId="10" fillId="0" borderId="20" xfId="0" applyNumberFormat="1" applyFont="1" applyBorder="1" applyAlignment="1">
      <alignment horizontal="center" vertical="center"/>
    </xf>
    <xf numFmtId="179" fontId="10" fillId="0" borderId="19" xfId="0" applyNumberFormat="1" applyFont="1" applyBorder="1" applyAlignment="1">
      <alignment horizontal="center" vertical="center"/>
    </xf>
    <xf numFmtId="179" fontId="10" fillId="0" borderId="5" xfId="0" applyNumberFormat="1" applyFont="1" applyBorder="1" applyAlignment="1">
      <alignment horizontal="left" vertical="center" indent="1"/>
    </xf>
    <xf numFmtId="0" fontId="13" fillId="0" borderId="0" xfId="1" applyNumberFormat="1" applyFont="1" applyBorder="1" applyAlignment="1" applyProtection="1">
      <alignment horizontal="center" vertical="center" wrapText="1"/>
      <protection locked="0"/>
    </xf>
    <xf numFmtId="0" fontId="13" fillId="0" borderId="5" xfId="1" applyNumberFormat="1" applyFont="1" applyBorder="1" applyAlignment="1" applyProtection="1">
      <alignment horizontal="center" vertical="center" wrapText="1"/>
      <protection locked="0"/>
    </xf>
    <xf numFmtId="179" fontId="10" fillId="0" borderId="16" xfId="0" applyNumberFormat="1" applyFont="1" applyBorder="1" applyAlignment="1">
      <alignment horizontal="left" vertical="top" indent="2"/>
    </xf>
    <xf numFmtId="179" fontId="10" fillId="0" borderId="0" xfId="0" applyNumberFormat="1" applyFont="1" applyAlignment="1">
      <alignment horizontal="left" vertical="top" indent="2"/>
    </xf>
    <xf numFmtId="179" fontId="10" fillId="0" borderId="17" xfId="0" applyNumberFormat="1" applyFont="1" applyBorder="1" applyAlignment="1">
      <alignment horizontal="left" vertical="top" indent="2"/>
    </xf>
    <xf numFmtId="176" fontId="13" fillId="0" borderId="15" xfId="1" applyNumberFormat="1" applyFont="1" applyBorder="1" applyAlignment="1" applyProtection="1">
      <alignment horizontal="center" vertical="center" wrapText="1"/>
      <protection locked="0"/>
    </xf>
    <xf numFmtId="176" fontId="13" fillId="0" borderId="7" xfId="1" applyNumberFormat="1" applyFont="1" applyBorder="1" applyAlignment="1" applyProtection="1">
      <alignment horizontal="center" vertical="center" wrapText="1"/>
      <protection locked="0"/>
    </xf>
    <xf numFmtId="176" fontId="13" fillId="0" borderId="18" xfId="1" applyNumberFormat="1" applyFont="1" applyBorder="1" applyAlignment="1" applyProtection="1">
      <alignment horizontal="center" vertical="center" wrapText="1"/>
      <protection locked="0"/>
    </xf>
    <xf numFmtId="176" fontId="13" fillId="0" borderId="5" xfId="1" applyNumberFormat="1" applyFont="1" applyBorder="1" applyAlignment="1" applyProtection="1">
      <alignment horizontal="center" vertical="center" wrapText="1"/>
      <protection locked="0"/>
    </xf>
    <xf numFmtId="179" fontId="12" fillId="0" borderId="16" xfId="0" applyNumberFormat="1" applyFont="1" applyBorder="1" applyAlignment="1">
      <alignment horizontal="left" vertical="center" indent="2"/>
    </xf>
    <xf numFmtId="179" fontId="12" fillId="0" borderId="0" xfId="0" applyNumberFormat="1" applyFont="1" applyAlignment="1">
      <alignment horizontal="left" vertical="center" indent="2"/>
    </xf>
    <xf numFmtId="3" fontId="13" fillId="0" borderId="56" xfId="1" applyNumberFormat="1" applyFont="1" applyBorder="1" applyAlignment="1" applyProtection="1">
      <alignment horizontal="right" vertical="center"/>
      <protection locked="0"/>
    </xf>
    <xf numFmtId="3" fontId="13" fillId="0" borderId="62" xfId="1" applyNumberFormat="1" applyFont="1" applyBorder="1" applyAlignment="1" applyProtection="1">
      <alignment horizontal="right" vertical="center"/>
      <protection locked="0"/>
    </xf>
    <xf numFmtId="3" fontId="13" fillId="0" borderId="29" xfId="1" applyNumberFormat="1" applyFont="1" applyBorder="1" applyAlignment="1" applyProtection="1">
      <alignment horizontal="right" vertical="center"/>
      <protection locked="0"/>
    </xf>
    <xf numFmtId="3" fontId="13" fillId="0" borderId="30" xfId="1" applyNumberFormat="1" applyFont="1" applyBorder="1" applyAlignment="1" applyProtection="1">
      <alignment horizontal="right" vertical="center"/>
      <protection locked="0"/>
    </xf>
    <xf numFmtId="3" fontId="13" fillId="0" borderId="31" xfId="1" applyNumberFormat="1" applyFont="1" applyBorder="1" applyAlignment="1" applyProtection="1">
      <alignment horizontal="right" vertical="center"/>
      <protection locked="0"/>
    </xf>
    <xf numFmtId="3" fontId="13" fillId="0" borderId="39" xfId="1" applyNumberFormat="1" applyFont="1" applyBorder="1" applyAlignment="1" applyProtection="1">
      <alignment horizontal="right" vertical="center"/>
      <protection locked="0"/>
    </xf>
    <xf numFmtId="3" fontId="13" fillId="0" borderId="2" xfId="1" applyNumberFormat="1" applyFont="1" applyBorder="1" applyAlignment="1" applyProtection="1">
      <alignment horizontal="right" vertical="center"/>
      <protection locked="0"/>
    </xf>
    <xf numFmtId="3" fontId="13" fillId="0" borderId="38" xfId="1" applyNumberFormat="1" applyFont="1" applyBorder="1" applyAlignment="1" applyProtection="1">
      <alignment horizontal="right" vertical="center"/>
      <protection locked="0"/>
    </xf>
    <xf numFmtId="3" fontId="6" fillId="2" borderId="32" xfId="1" applyNumberFormat="1" applyFont="1" applyFill="1" applyBorder="1" applyAlignment="1">
      <alignment horizontal="right" vertical="center"/>
    </xf>
    <xf numFmtId="3" fontId="6" fillId="2" borderId="27" xfId="1" applyNumberFormat="1" applyFont="1" applyFill="1" applyBorder="1" applyAlignment="1">
      <alignment horizontal="right" vertical="center"/>
    </xf>
    <xf numFmtId="3" fontId="6" fillId="2" borderId="33" xfId="1" applyNumberFormat="1" applyFont="1" applyFill="1" applyBorder="1" applyAlignment="1">
      <alignment horizontal="right" vertical="center"/>
    </xf>
    <xf numFmtId="3" fontId="6" fillId="2" borderId="34" xfId="1" applyNumberFormat="1" applyFont="1" applyFill="1" applyBorder="1" applyAlignment="1">
      <alignment horizontal="right" vertical="center"/>
    </xf>
    <xf numFmtId="3" fontId="6" fillId="2" borderId="3" xfId="1" applyNumberFormat="1" applyFont="1" applyFill="1" applyBorder="1" applyAlignment="1">
      <alignment horizontal="right" vertical="center"/>
    </xf>
    <xf numFmtId="3" fontId="6" fillId="2" borderId="35" xfId="1" applyNumberFormat="1" applyFont="1" applyFill="1" applyBorder="1" applyAlignment="1">
      <alignment horizontal="right" vertical="center"/>
    </xf>
    <xf numFmtId="3" fontId="6" fillId="2" borderId="36" xfId="1" applyNumberFormat="1" applyFont="1" applyFill="1" applyBorder="1" applyAlignment="1">
      <alignment horizontal="right" vertical="center"/>
    </xf>
    <xf numFmtId="3" fontId="6" fillId="2" borderId="28" xfId="1" applyNumberFormat="1" applyFont="1" applyFill="1" applyBorder="1" applyAlignment="1">
      <alignment horizontal="right" vertical="center"/>
    </xf>
    <xf numFmtId="3" fontId="6" fillId="2" borderId="37" xfId="1" applyNumberFormat="1" applyFont="1" applyFill="1" applyBorder="1" applyAlignment="1">
      <alignment horizontal="right" vertical="center"/>
    </xf>
    <xf numFmtId="3" fontId="13" fillId="0" borderId="22" xfId="1" applyNumberFormat="1" applyFont="1" applyBorder="1" applyAlignment="1" applyProtection="1">
      <alignment horizontal="right" vertical="center"/>
      <protection locked="0"/>
    </xf>
    <xf numFmtId="3" fontId="13" fillId="0" borderId="24" xfId="1" applyNumberFormat="1" applyFont="1" applyBorder="1" applyAlignment="1" applyProtection="1">
      <alignment horizontal="right" vertical="center"/>
      <protection locked="0"/>
    </xf>
    <xf numFmtId="3" fontId="13" fillId="0" borderId="46" xfId="1" applyNumberFormat="1" applyFont="1" applyBorder="1" applyAlignment="1" applyProtection="1">
      <alignment horizontal="right" vertical="center"/>
      <protection locked="0"/>
    </xf>
    <xf numFmtId="3" fontId="13" fillId="0" borderId="25" xfId="1" applyNumberFormat="1" applyFont="1" applyBorder="1" applyAlignment="1" applyProtection="1">
      <alignment horizontal="right" vertical="center"/>
    </xf>
    <xf numFmtId="3" fontId="13" fillId="0" borderId="30" xfId="1" applyNumberFormat="1" applyFont="1" applyBorder="1" applyAlignment="1" applyProtection="1">
      <alignment horizontal="right" vertical="center"/>
    </xf>
    <xf numFmtId="3" fontId="13" fillId="0" borderId="44" xfId="1" applyNumberFormat="1" applyFont="1" applyBorder="1" applyAlignment="1" applyProtection="1">
      <alignment horizontal="right" vertical="center"/>
    </xf>
    <xf numFmtId="3" fontId="13" fillId="0" borderId="23" xfId="1" applyNumberFormat="1" applyFont="1" applyBorder="1" applyAlignment="1" applyProtection="1">
      <alignment horizontal="right" vertical="center"/>
      <protection locked="0"/>
    </xf>
    <xf numFmtId="3" fontId="13" fillId="0" borderId="26" xfId="1" applyNumberFormat="1" applyFont="1" applyBorder="1" applyAlignment="1" applyProtection="1">
      <alignment horizontal="right" vertical="center"/>
      <protection locked="0"/>
    </xf>
    <xf numFmtId="3" fontId="13" fillId="0" borderId="23" xfId="0" applyNumberFormat="1" applyFont="1" applyBorder="1" applyProtection="1">
      <alignment vertical="center"/>
      <protection locked="0"/>
    </xf>
    <xf numFmtId="3" fontId="13" fillId="0" borderId="24" xfId="0" applyNumberFormat="1" applyFont="1" applyBorder="1" applyProtection="1">
      <alignment vertical="center"/>
      <protection locked="0"/>
    </xf>
    <xf numFmtId="3" fontId="13" fillId="0" borderId="26" xfId="0" applyNumberFormat="1" applyFont="1" applyBorder="1" applyProtection="1">
      <alignment vertical="center"/>
      <protection locked="0"/>
    </xf>
    <xf numFmtId="3" fontId="13" fillId="0" borderId="29" xfId="0" applyNumberFormat="1" applyFont="1" applyBorder="1" applyProtection="1">
      <alignment vertical="center"/>
      <protection locked="0"/>
    </xf>
    <xf numFmtId="3" fontId="13" fillId="0" borderId="30" xfId="0" applyNumberFormat="1" applyFont="1" applyBorder="1" applyProtection="1">
      <alignment vertical="center"/>
      <protection locked="0"/>
    </xf>
    <xf numFmtId="3" fontId="13" fillId="0" borderId="31" xfId="0" applyNumberFormat="1" applyFont="1" applyBorder="1" applyProtection="1">
      <alignment vertical="center"/>
      <protection locked="0"/>
    </xf>
    <xf numFmtId="3" fontId="13" fillId="0" borderId="39" xfId="0" applyNumberFormat="1" applyFont="1" applyBorder="1" applyProtection="1">
      <alignment vertical="center"/>
      <protection locked="0"/>
    </xf>
    <xf numFmtId="3" fontId="13" fillId="0" borderId="2" xfId="0" applyNumberFormat="1" applyFont="1" applyBorder="1" applyProtection="1">
      <alignment vertical="center"/>
      <protection locked="0"/>
    </xf>
    <xf numFmtId="3" fontId="13" fillId="0" borderId="38" xfId="0" applyNumberFormat="1" applyFont="1" applyBorder="1" applyProtection="1">
      <alignment vertical="center"/>
      <protection locked="0"/>
    </xf>
    <xf numFmtId="3" fontId="9" fillId="2" borderId="32" xfId="0" applyNumberFormat="1" applyFont="1" applyFill="1" applyBorder="1">
      <alignment vertical="center"/>
    </xf>
    <xf numFmtId="3" fontId="9" fillId="2" borderId="27" xfId="0" applyNumberFormat="1" applyFont="1" applyFill="1" applyBorder="1">
      <alignment vertical="center"/>
    </xf>
    <xf numFmtId="3" fontId="9" fillId="2" borderId="33" xfId="0" applyNumberFormat="1" applyFont="1" applyFill="1" applyBorder="1">
      <alignment vertical="center"/>
    </xf>
    <xf numFmtId="3" fontId="9" fillId="2" borderId="34" xfId="0" applyNumberFormat="1" applyFont="1" applyFill="1" applyBorder="1">
      <alignment vertical="center"/>
    </xf>
    <xf numFmtId="3" fontId="9" fillId="2" borderId="3" xfId="0" applyNumberFormat="1" applyFont="1" applyFill="1" applyBorder="1">
      <alignment vertical="center"/>
    </xf>
    <xf numFmtId="3" fontId="9" fillId="2" borderId="35" xfId="0" applyNumberFormat="1" applyFont="1" applyFill="1" applyBorder="1">
      <alignment vertical="center"/>
    </xf>
    <xf numFmtId="3" fontId="9" fillId="2" borderId="36" xfId="0" applyNumberFormat="1" applyFont="1" applyFill="1" applyBorder="1">
      <alignment vertical="center"/>
    </xf>
    <xf numFmtId="3" fontId="9" fillId="2" borderId="28" xfId="0" applyNumberFormat="1" applyFont="1" applyFill="1" applyBorder="1">
      <alignment vertical="center"/>
    </xf>
    <xf numFmtId="3" fontId="9" fillId="2" borderId="37" xfId="0" applyNumberFormat="1" applyFont="1" applyFill="1" applyBorder="1">
      <alignment vertical="center"/>
    </xf>
    <xf numFmtId="3" fontId="13" fillId="0" borderId="60" xfId="0" applyNumberFormat="1" applyFont="1" applyBorder="1" applyProtection="1">
      <alignment vertical="center"/>
      <protection locked="0"/>
    </xf>
    <xf numFmtId="3" fontId="13" fillId="0" borderId="56" xfId="0" applyNumberFormat="1" applyFont="1" applyBorder="1" applyProtection="1">
      <alignment vertical="center"/>
      <protection locked="0"/>
    </xf>
    <xf numFmtId="0" fontId="9" fillId="3" borderId="21" xfId="0" applyFont="1" applyFill="1" applyBorder="1" applyAlignment="1">
      <alignment horizontal="distributed" vertical="center" wrapText="1" indent="1"/>
    </xf>
    <xf numFmtId="0" fontId="9" fillId="3" borderId="20" xfId="0" applyFont="1" applyFill="1" applyBorder="1" applyAlignment="1">
      <alignment horizontal="distributed" vertical="center" wrapText="1" indent="1"/>
    </xf>
    <xf numFmtId="0" fontId="9" fillId="3" borderId="19" xfId="0" applyFont="1" applyFill="1" applyBorder="1" applyAlignment="1">
      <alignment horizontal="distributed" vertical="center" wrapText="1" indent="1"/>
    </xf>
    <xf numFmtId="3" fontId="13" fillId="0" borderId="51" xfId="0" applyNumberFormat="1" applyFont="1" applyBorder="1" applyAlignment="1" applyProtection="1">
      <alignment horizontal="right" vertical="center"/>
      <protection locked="0"/>
    </xf>
    <xf numFmtId="3" fontId="13" fillId="0" borderId="41" xfId="0" applyNumberFormat="1" applyFont="1" applyBorder="1" applyAlignment="1" applyProtection="1">
      <alignment horizontal="right" vertical="center"/>
      <protection locked="0"/>
    </xf>
    <xf numFmtId="3" fontId="13" fillId="0" borderId="52" xfId="0" applyNumberFormat="1" applyFont="1" applyBorder="1" applyAlignment="1" applyProtection="1">
      <alignment horizontal="right" vertical="center"/>
      <protection locked="0"/>
    </xf>
    <xf numFmtId="38" fontId="13" fillId="0" borderId="48" xfId="1" applyFont="1" applyBorder="1" applyAlignment="1" applyProtection="1">
      <alignment vertical="center"/>
      <protection locked="0"/>
    </xf>
    <xf numFmtId="38" fontId="13" fillId="0" borderId="49" xfId="1" applyFont="1" applyBorder="1" applyAlignment="1" applyProtection="1">
      <alignment vertical="center"/>
      <protection locked="0"/>
    </xf>
    <xf numFmtId="38" fontId="13" fillId="0" borderId="58" xfId="1" applyFont="1" applyBorder="1" applyAlignment="1" applyProtection="1">
      <alignment vertical="center"/>
      <protection locked="0"/>
    </xf>
    <xf numFmtId="38" fontId="13" fillId="0" borderId="74" xfId="1" applyFont="1" applyBorder="1" applyAlignment="1" applyProtection="1">
      <alignment horizontal="right" vertical="center"/>
      <protection locked="0"/>
    </xf>
    <xf numFmtId="38" fontId="13" fillId="0" borderId="64" xfId="1" applyFont="1" applyBorder="1" applyAlignment="1" applyProtection="1">
      <alignment horizontal="right" vertical="center"/>
      <protection locked="0"/>
    </xf>
    <xf numFmtId="38" fontId="13" fillId="0" borderId="66" xfId="1" applyFont="1" applyBorder="1" applyAlignment="1" applyProtection="1">
      <alignment horizontal="right" vertical="center"/>
      <protection locked="0"/>
    </xf>
    <xf numFmtId="38" fontId="13" fillId="0" borderId="67" xfId="1" applyFont="1" applyBorder="1" applyAlignment="1" applyProtection="1">
      <alignment horizontal="right" vertical="center"/>
      <protection locked="0"/>
    </xf>
    <xf numFmtId="180" fontId="13" fillId="0" borderId="51" xfId="0" applyNumberFormat="1" applyFont="1" applyBorder="1" applyAlignment="1">
      <alignment horizontal="right" vertical="center"/>
    </xf>
    <xf numFmtId="180" fontId="13" fillId="0" borderId="41" xfId="0" applyNumberFormat="1" applyFont="1" applyBorder="1" applyAlignment="1">
      <alignment horizontal="right" vertical="center"/>
    </xf>
    <xf numFmtId="180" fontId="13" fillId="0" borderId="52" xfId="0" applyNumberFormat="1" applyFont="1" applyBorder="1" applyAlignment="1">
      <alignment horizontal="right" vertical="center"/>
    </xf>
    <xf numFmtId="180" fontId="13" fillId="0" borderId="48" xfId="1" applyNumberFormat="1" applyFont="1" applyBorder="1" applyAlignment="1">
      <alignment vertical="center"/>
    </xf>
    <xf numFmtId="180" fontId="13" fillId="0" borderId="49" xfId="1" applyNumberFormat="1" applyFont="1" applyBorder="1" applyAlignment="1">
      <alignment vertical="center"/>
    </xf>
    <xf numFmtId="180" fontId="13" fillId="0" borderId="58" xfId="1" applyNumberFormat="1" applyFont="1" applyBorder="1" applyAlignment="1">
      <alignment vertical="center"/>
    </xf>
    <xf numFmtId="38" fontId="13" fillId="0" borderId="60" xfId="1" applyFont="1" applyBorder="1">
      <alignment vertical="center"/>
    </xf>
    <xf numFmtId="38" fontId="13" fillId="0" borderId="56" xfId="1" applyFont="1" applyBorder="1">
      <alignment vertical="center"/>
    </xf>
    <xf numFmtId="38" fontId="13" fillId="0" borderId="56" xfId="1" applyFont="1" applyBorder="1" applyAlignment="1">
      <alignment horizontal="right" vertical="center"/>
    </xf>
    <xf numFmtId="38" fontId="13" fillId="0" borderId="62" xfId="1" applyFont="1" applyBorder="1" applyAlignment="1">
      <alignment horizontal="right" vertical="center"/>
    </xf>
    <xf numFmtId="38" fontId="13" fillId="0" borderId="23" xfId="1" applyFont="1" applyBorder="1">
      <alignment vertical="center"/>
    </xf>
    <xf numFmtId="38" fontId="13" fillId="0" borderId="24" xfId="1" applyFont="1" applyBorder="1">
      <alignment vertical="center"/>
    </xf>
    <xf numFmtId="38" fontId="13" fillId="0" borderId="26" xfId="1" applyFont="1" applyBorder="1">
      <alignment vertical="center"/>
    </xf>
    <xf numFmtId="38" fontId="13" fillId="0" borderId="23" xfId="1" applyFont="1" applyBorder="1" applyAlignment="1">
      <alignment horizontal="right" vertical="center"/>
    </xf>
    <xf numFmtId="38" fontId="13" fillId="0" borderId="26" xfId="1" applyFont="1" applyBorder="1" applyAlignment="1">
      <alignment horizontal="right" vertical="center"/>
    </xf>
    <xf numFmtId="38" fontId="8" fillId="2" borderId="79" xfId="1" applyFont="1" applyFill="1" applyBorder="1">
      <alignment vertical="center"/>
    </xf>
    <xf numFmtId="38" fontId="8" fillId="2" borderId="80" xfId="1" applyFont="1" applyFill="1" applyBorder="1">
      <alignment vertical="center"/>
    </xf>
    <xf numFmtId="38" fontId="8" fillId="2" borderId="81" xfId="1" applyFont="1" applyFill="1" applyBorder="1">
      <alignment vertical="center"/>
    </xf>
    <xf numFmtId="38" fontId="6" fillId="2" borderId="79" xfId="1" applyFont="1" applyFill="1" applyBorder="1" applyAlignment="1">
      <alignment horizontal="right" vertical="center"/>
    </xf>
    <xf numFmtId="38" fontId="6" fillId="2" borderId="80" xfId="1" applyFont="1" applyFill="1" applyBorder="1" applyAlignment="1">
      <alignment horizontal="right" vertical="center"/>
    </xf>
    <xf numFmtId="38" fontId="6" fillId="2" borderId="81" xfId="1" applyFont="1" applyFill="1" applyBorder="1" applyAlignment="1">
      <alignment horizontal="right" vertical="center"/>
    </xf>
    <xf numFmtId="38" fontId="13" fillId="3" borderId="84" xfId="1" applyFont="1" applyFill="1" applyBorder="1" applyAlignment="1">
      <alignment horizontal="right" vertical="center"/>
    </xf>
    <xf numFmtId="38" fontId="13" fillId="3" borderId="85" xfId="1" applyFont="1" applyFill="1" applyBorder="1" applyAlignment="1">
      <alignment horizontal="right" vertical="center"/>
    </xf>
    <xf numFmtId="38" fontId="13" fillId="3" borderId="86" xfId="1" applyFont="1" applyFill="1" applyBorder="1" applyAlignment="1">
      <alignment horizontal="right" vertical="center"/>
    </xf>
    <xf numFmtId="179" fontId="11" fillId="0" borderId="16" xfId="0" applyNumberFormat="1" applyFont="1" applyBorder="1" applyAlignment="1">
      <alignment horizontal="left" vertical="center" indent="2"/>
    </xf>
    <xf numFmtId="179" fontId="11" fillId="0" borderId="0" xfId="0" applyNumberFormat="1" applyFont="1" applyAlignment="1">
      <alignment horizontal="left" vertical="center" indent="2"/>
    </xf>
    <xf numFmtId="179" fontId="11" fillId="0" borderId="17" xfId="0" applyNumberFormat="1" applyFont="1" applyBorder="1" applyAlignment="1">
      <alignment horizontal="left" vertical="center" indent="2"/>
    </xf>
    <xf numFmtId="179" fontId="14" fillId="0" borderId="0" xfId="0" applyNumberFormat="1" applyFont="1" applyAlignment="1"/>
    <xf numFmtId="179" fontId="14" fillId="0" borderId="5" xfId="0" applyNumberFormat="1" applyFont="1" applyBorder="1" applyAlignment="1"/>
    <xf numFmtId="179" fontId="14" fillId="0" borderId="0" xfId="0" applyNumberFormat="1" applyFont="1" applyAlignment="1">
      <alignment horizontal="center"/>
    </xf>
    <xf numFmtId="179" fontId="14" fillId="0" borderId="5" xfId="0" applyNumberFormat="1" applyFont="1" applyBorder="1" applyAlignment="1">
      <alignment horizontal="center"/>
    </xf>
    <xf numFmtId="179" fontId="10" fillId="0" borderId="16" xfId="0" applyNumberFormat="1" applyFont="1" applyBorder="1" applyAlignment="1">
      <alignment horizontal="center" vertical="center"/>
    </xf>
    <xf numFmtId="179" fontId="10" fillId="0" borderId="17" xfId="0" applyNumberFormat="1" applyFont="1" applyBorder="1" applyAlignment="1">
      <alignment horizontal="center" vertical="center"/>
    </xf>
    <xf numFmtId="179" fontId="10" fillId="0" borderId="12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left" vertical="center" wrapText="1"/>
    </xf>
    <xf numFmtId="179" fontId="10" fillId="0" borderId="0" xfId="0" applyNumberFormat="1" applyFont="1" applyAlignment="1">
      <alignment horizontal="left" vertical="center"/>
    </xf>
    <xf numFmtId="179" fontId="10" fillId="0" borderId="17" xfId="0" applyNumberFormat="1" applyFont="1" applyBorder="1" applyAlignment="1">
      <alignment horizontal="left" vertical="center"/>
    </xf>
    <xf numFmtId="179" fontId="10" fillId="0" borderId="5" xfId="0" applyNumberFormat="1" applyFont="1" applyBorder="1" applyAlignment="1">
      <alignment horizontal="left" vertical="center"/>
    </xf>
    <xf numFmtId="179" fontId="10" fillId="0" borderId="12" xfId="0" applyNumberFormat="1" applyFont="1" applyBorder="1" applyAlignment="1">
      <alignment horizontal="left" vertical="center"/>
    </xf>
    <xf numFmtId="179" fontId="13" fillId="0" borderId="15" xfId="1" applyNumberFormat="1" applyFont="1" applyBorder="1" applyAlignment="1">
      <alignment horizontal="center" vertical="center" wrapText="1"/>
    </xf>
    <xf numFmtId="179" fontId="13" fillId="0" borderId="7" xfId="1" applyNumberFormat="1" applyFont="1" applyBorder="1" applyAlignment="1">
      <alignment horizontal="center" vertical="center" wrapText="1"/>
    </xf>
    <xf numFmtId="179" fontId="13" fillId="0" borderId="18" xfId="1" applyNumberFormat="1" applyFont="1" applyBorder="1" applyAlignment="1">
      <alignment horizontal="center" vertical="center" wrapText="1"/>
    </xf>
    <xf numFmtId="179" fontId="13" fillId="0" borderId="5" xfId="1" applyNumberFormat="1" applyFont="1" applyBorder="1" applyAlignment="1">
      <alignment horizontal="center" vertical="center" wrapText="1"/>
    </xf>
    <xf numFmtId="179" fontId="13" fillId="0" borderId="0" xfId="1" applyNumberFormat="1" applyFont="1" applyBorder="1" applyAlignment="1">
      <alignment horizontal="center" vertical="center" wrapText="1"/>
    </xf>
    <xf numFmtId="180" fontId="13" fillId="0" borderId="74" xfId="1" applyNumberFormat="1" applyFont="1" applyBorder="1" applyAlignment="1">
      <alignment horizontal="right" vertical="center"/>
    </xf>
    <xf numFmtId="180" fontId="13" fillId="0" borderId="64" xfId="1" applyNumberFormat="1" applyFont="1" applyBorder="1" applyAlignment="1">
      <alignment horizontal="right" vertical="center"/>
    </xf>
    <xf numFmtId="180" fontId="13" fillId="0" borderId="66" xfId="1" applyNumberFormat="1" applyFont="1" applyBorder="1" applyAlignment="1">
      <alignment horizontal="right" vertical="center"/>
    </xf>
    <xf numFmtId="180" fontId="13" fillId="0" borderId="67" xfId="1" applyNumberFormat="1" applyFont="1" applyBorder="1" applyAlignment="1">
      <alignment horizontal="right" vertical="center"/>
    </xf>
    <xf numFmtId="3" fontId="13" fillId="0" borderId="83" xfId="1" applyNumberFormat="1" applyFont="1" applyBorder="1" applyAlignment="1">
      <alignment horizontal="right" vertical="center"/>
    </xf>
    <xf numFmtId="3" fontId="13" fillId="0" borderId="65" xfId="1" applyNumberFormat="1" applyFont="1" applyBorder="1" applyAlignment="1">
      <alignment horizontal="right" vertical="center"/>
    </xf>
    <xf numFmtId="3" fontId="13" fillId="0" borderId="73" xfId="1" applyNumberFormat="1" applyFont="1" applyBorder="1" applyAlignment="1">
      <alignment horizontal="right" vertical="center"/>
    </xf>
    <xf numFmtId="179" fontId="25" fillId="0" borderId="0" xfId="0" applyNumberFormat="1" applyFont="1">
      <alignment vertical="center"/>
    </xf>
    <xf numFmtId="179" fontId="25" fillId="0" borderId="17" xfId="0" applyNumberFormat="1" applyFont="1" applyBorder="1">
      <alignment vertical="center"/>
    </xf>
    <xf numFmtId="3" fontId="13" fillId="0" borderId="23" xfId="0" applyNumberFormat="1" applyFont="1" applyBorder="1">
      <alignment vertical="center"/>
    </xf>
    <xf numFmtId="3" fontId="13" fillId="0" borderId="24" xfId="0" applyNumberFormat="1" applyFont="1" applyBorder="1">
      <alignment vertical="center"/>
    </xf>
    <xf numFmtId="3" fontId="13" fillId="0" borderId="26" xfId="0" applyNumberFormat="1" applyFont="1" applyBorder="1">
      <alignment vertical="center"/>
    </xf>
    <xf numFmtId="3" fontId="13" fillId="0" borderId="23" xfId="1" applyNumberFormat="1" applyFont="1" applyBorder="1" applyAlignment="1">
      <alignment horizontal="right" vertical="center"/>
    </xf>
    <xf numFmtId="3" fontId="13" fillId="0" borderId="26" xfId="1" applyNumberFormat="1" applyFont="1" applyBorder="1" applyAlignment="1">
      <alignment horizontal="right" vertical="center"/>
    </xf>
    <xf numFmtId="3" fontId="8" fillId="2" borderId="79" xfId="0" applyNumberFormat="1" applyFont="1" applyFill="1" applyBorder="1">
      <alignment vertical="center"/>
    </xf>
    <xf numFmtId="3" fontId="8" fillId="2" borderId="80" xfId="0" applyNumberFormat="1" applyFont="1" applyFill="1" applyBorder="1">
      <alignment vertical="center"/>
    </xf>
    <xf numFmtId="3" fontId="8" fillId="2" borderId="81" xfId="0" applyNumberFormat="1" applyFont="1" applyFill="1" applyBorder="1">
      <alignment vertical="center"/>
    </xf>
    <xf numFmtId="3" fontId="8" fillId="2" borderId="79" xfId="1" applyNumberFormat="1" applyFont="1" applyFill="1" applyBorder="1" applyAlignment="1">
      <alignment horizontal="right" vertical="center"/>
    </xf>
    <xf numFmtId="3" fontId="8" fillId="2" borderId="80" xfId="1" applyNumberFormat="1" applyFont="1" applyFill="1" applyBorder="1" applyAlignment="1">
      <alignment horizontal="right" vertical="center"/>
    </xf>
    <xf numFmtId="3" fontId="8" fillId="2" borderId="81" xfId="1" applyNumberFormat="1" applyFont="1" applyFill="1" applyBorder="1" applyAlignment="1">
      <alignment horizontal="right" vertical="center"/>
    </xf>
    <xf numFmtId="3" fontId="13" fillId="3" borderId="84" xfId="1" applyNumberFormat="1" applyFont="1" applyFill="1" applyBorder="1" applyAlignment="1">
      <alignment horizontal="right" vertical="center"/>
    </xf>
    <xf numFmtId="3" fontId="13" fillId="3" borderId="85" xfId="1" applyNumberFormat="1" applyFont="1" applyFill="1" applyBorder="1" applyAlignment="1">
      <alignment horizontal="right" vertical="center"/>
    </xf>
    <xf numFmtId="3" fontId="13" fillId="3" borderId="86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FF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52102</xdr:colOff>
      <xdr:row>0</xdr:row>
      <xdr:rowOff>0</xdr:rowOff>
    </xdr:from>
    <xdr:ext cx="4071661" cy="5042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6046D0-9EDF-445E-A9CB-FBFF1C0BF02B}"/>
            </a:ext>
          </a:extLst>
        </xdr:cNvPr>
        <xdr:cNvSpPr txBox="1"/>
      </xdr:nvSpPr>
      <xdr:spPr>
        <a:xfrm>
          <a:off x="2978182" y="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請求書（請負用）</a:t>
          </a:r>
          <a:r>
            <a:rPr kumimoji="1" lang="ja-JP" altLang="en-US" sz="1600" b="1" u="none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請求者控</a:t>
          </a:r>
          <a:endParaRPr kumimoji="1" lang="en-US" altLang="ja-JP" sz="1600" b="1" u="none">
            <a:solidFill>
              <a:srgbClr val="FF33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1</xdr:row>
      <xdr:rowOff>174251</xdr:rowOff>
    </xdr:from>
    <xdr:ext cx="249299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5079E1C-116E-4975-893A-49E3F52AAE87}"/>
            </a:ext>
          </a:extLst>
        </xdr:cNvPr>
        <xdr:cNvSpPr txBox="1"/>
      </xdr:nvSpPr>
      <xdr:spPr>
        <a:xfrm>
          <a:off x="0" y="349511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twoCellAnchor>
    <xdr:from>
      <xdr:col>0</xdr:col>
      <xdr:colOff>106680</xdr:colOff>
      <xdr:row>0</xdr:row>
      <xdr:rowOff>68580</xdr:rowOff>
    </xdr:from>
    <xdr:to>
      <xdr:col>16</xdr:col>
      <xdr:colOff>76200</xdr:colOff>
      <xdr:row>2</xdr:row>
      <xdr:rowOff>15239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6CD2D59E-21F7-4B73-B072-A1146763A838}"/>
            </a:ext>
          </a:extLst>
        </xdr:cNvPr>
        <xdr:cNvSpPr>
          <a:spLocks noChangeArrowheads="1"/>
        </xdr:cNvSpPr>
      </xdr:nvSpPr>
      <xdr:spPr bwMode="auto">
        <a:xfrm>
          <a:off x="106680" y="68580"/>
          <a:ext cx="2895600" cy="297179"/>
        </a:xfrm>
        <a:prstGeom prst="wedgeRectCallout">
          <a:avLst>
            <a:gd name="adj1" fmla="val 67200"/>
            <a:gd name="adj2" fmla="val 178645"/>
          </a:avLst>
        </a:prstGeom>
        <a:solidFill>
          <a:srgbClr val="FFFFFF"/>
        </a:solidFill>
        <a:ln w="15875" algn="ctr">
          <a:solidFill>
            <a:srgbClr val="00B050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請求書を提出する月の</a:t>
          </a:r>
          <a:r>
            <a:rPr lang="ja-JP" altLang="en-US" sz="900" b="1" i="0" strike="noStrike">
              <a:solidFill>
                <a:srgbClr val="0070C0"/>
              </a:solidFill>
              <a:latin typeface="Calibri"/>
            </a:rPr>
            <a:t>末日</a:t>
          </a: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を入力してください。</a:t>
          </a:r>
        </a:p>
      </xdr:txBody>
    </xdr:sp>
    <xdr:clientData/>
  </xdr:twoCellAnchor>
  <xdr:twoCellAnchor>
    <xdr:from>
      <xdr:col>28</xdr:col>
      <xdr:colOff>114300</xdr:colOff>
      <xdr:row>6</xdr:row>
      <xdr:rowOff>7620</xdr:rowOff>
    </xdr:from>
    <xdr:to>
      <xdr:col>36</xdr:col>
      <xdr:colOff>144780</xdr:colOff>
      <xdr:row>10</xdr:row>
      <xdr:rowOff>22859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EEF9D0E1-D0B8-4D08-9CA3-830211776557}"/>
            </a:ext>
          </a:extLst>
        </xdr:cNvPr>
        <xdr:cNvSpPr>
          <a:spLocks noChangeArrowheads="1"/>
        </xdr:cNvSpPr>
      </xdr:nvSpPr>
      <xdr:spPr bwMode="auto">
        <a:xfrm>
          <a:off x="5234940" y="975360"/>
          <a:ext cx="1493520" cy="617219"/>
        </a:xfrm>
        <a:prstGeom prst="wedgeRectCallout">
          <a:avLst>
            <a:gd name="adj1" fmla="val -65588"/>
            <a:gd name="adj2" fmla="val 19677"/>
          </a:avLst>
        </a:prstGeom>
        <a:solidFill>
          <a:srgbClr val="FFFFFF"/>
        </a:solidFill>
        <a:ln w="15875" algn="ctr">
          <a:solidFill>
            <a:srgbClr val="00B050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注文書の「工事コード」、「工事名」を入力してください。。</a:t>
          </a:r>
        </a:p>
      </xdr:txBody>
    </xdr:sp>
    <xdr:clientData/>
  </xdr:twoCellAnchor>
  <xdr:twoCellAnchor>
    <xdr:from>
      <xdr:col>28</xdr:col>
      <xdr:colOff>91440</xdr:colOff>
      <xdr:row>10</xdr:row>
      <xdr:rowOff>83819</xdr:rowOff>
    </xdr:from>
    <xdr:to>
      <xdr:col>36</xdr:col>
      <xdr:colOff>152400</xdr:colOff>
      <xdr:row>14</xdr:row>
      <xdr:rowOff>198120</xdr:rowOff>
    </xdr:to>
    <xdr:sp macro="" textlink="">
      <xdr:nvSpPr>
        <xdr:cNvPr id="7" name="四角形吹き出し 5">
          <a:extLst>
            <a:ext uri="{FF2B5EF4-FFF2-40B4-BE49-F238E27FC236}">
              <a16:creationId xmlns:a16="http://schemas.microsoft.com/office/drawing/2014/main" id="{609491B0-DE43-43CE-A504-68AB47132E7F}"/>
            </a:ext>
          </a:extLst>
        </xdr:cNvPr>
        <xdr:cNvSpPr>
          <a:spLocks noChangeArrowheads="1"/>
        </xdr:cNvSpPr>
      </xdr:nvSpPr>
      <xdr:spPr bwMode="auto">
        <a:xfrm>
          <a:off x="5212080" y="1653539"/>
          <a:ext cx="1524000" cy="723901"/>
        </a:xfrm>
        <a:prstGeom prst="wedgeRectCallout">
          <a:avLst>
            <a:gd name="adj1" fmla="val -295973"/>
            <a:gd name="adj2" fmla="val 9762"/>
          </a:avLst>
        </a:prstGeom>
        <a:solidFill>
          <a:srgbClr val="FFFFFF"/>
        </a:solidFill>
        <a:ln w="15875" algn="ctr">
          <a:solidFill>
            <a:srgbClr val="00B050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提出する月と、</a:t>
          </a:r>
          <a:endParaRPr lang="en-US" altLang="ja-JP" sz="900" b="0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請求回数を入力してください。</a:t>
          </a:r>
        </a:p>
      </xdr:txBody>
    </xdr:sp>
    <xdr:clientData/>
  </xdr:twoCellAnchor>
  <xdr:twoCellAnchor>
    <xdr:from>
      <xdr:col>35</xdr:col>
      <xdr:colOff>91440</xdr:colOff>
      <xdr:row>20</xdr:row>
      <xdr:rowOff>118113</xdr:rowOff>
    </xdr:from>
    <xdr:to>
      <xdr:col>52</xdr:col>
      <xdr:colOff>53340</xdr:colOff>
      <xdr:row>23</xdr:row>
      <xdr:rowOff>38100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144A0EC8-0BAE-4FDA-962A-2273AB3A2223}"/>
            </a:ext>
          </a:extLst>
        </xdr:cNvPr>
        <xdr:cNvSpPr>
          <a:spLocks noChangeArrowheads="1"/>
        </xdr:cNvSpPr>
      </xdr:nvSpPr>
      <xdr:spPr bwMode="auto">
        <a:xfrm>
          <a:off x="6492240" y="3806193"/>
          <a:ext cx="3070860" cy="674367"/>
        </a:xfrm>
        <a:prstGeom prst="wedgeRectCallout">
          <a:avLst>
            <a:gd name="adj1" fmla="val -53626"/>
            <a:gd name="adj2" fmla="val -103989"/>
          </a:avLst>
        </a:prstGeom>
        <a:solidFill>
          <a:srgbClr val="FFFFFF"/>
        </a:solidFill>
        <a:ln w="15875" cmpd="sng" algn="ctr">
          <a:solidFill>
            <a:srgbClr val="00B050"/>
          </a:solidFill>
          <a:prstDash val="solid"/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①には当初契約の契約額を入力してください。</a:t>
          </a:r>
          <a:endParaRPr lang="en-US" altLang="ja-JP" sz="900" b="0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②には変更契約額を入力してください。変更が</a:t>
          </a:r>
          <a:r>
            <a:rPr lang="en-US" altLang="ja-JP" sz="900" b="0" i="0" strike="noStrike">
              <a:solidFill>
                <a:srgbClr val="000000"/>
              </a:solidFill>
              <a:latin typeface="Calibri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回以上</a:t>
          </a:r>
          <a:endParaRPr lang="en-US" altLang="ja-JP" sz="900" b="0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　あるときは変更分の合計額を入力してください。</a:t>
          </a:r>
          <a:endParaRPr lang="en-US" altLang="ja-JP" sz="900" b="0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③には①と②の合計額を入力してください。</a:t>
          </a:r>
          <a:endParaRPr lang="en-US" altLang="ja-JP" sz="900" b="0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　</a:t>
          </a:r>
        </a:p>
      </xdr:txBody>
    </xdr:sp>
    <xdr:clientData/>
  </xdr:twoCellAnchor>
  <xdr:twoCellAnchor>
    <xdr:from>
      <xdr:col>0</xdr:col>
      <xdr:colOff>30480</xdr:colOff>
      <xdr:row>16</xdr:row>
      <xdr:rowOff>213360</xdr:rowOff>
    </xdr:from>
    <xdr:to>
      <xdr:col>34</xdr:col>
      <xdr:colOff>106680</xdr:colOff>
      <xdr:row>19</xdr:row>
      <xdr:rowOff>228600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76F9C46-8FFC-9615-9074-A6B211B1DF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30480" y="2895600"/>
          <a:ext cx="6294120" cy="769620"/>
        </a:xfrm>
        <a:prstGeom prst="round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30480</xdr:colOff>
      <xdr:row>20</xdr:row>
      <xdr:rowOff>22860</xdr:rowOff>
    </xdr:from>
    <xdr:to>
      <xdr:col>18</xdr:col>
      <xdr:colOff>53340</xdr:colOff>
      <xdr:row>25</xdr:row>
      <xdr:rowOff>83820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F298518-DAB4-4AB5-98D2-D593B4985D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30480" y="3710940"/>
          <a:ext cx="3314700" cy="136398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28</xdr:row>
      <xdr:rowOff>15241</xdr:rowOff>
    </xdr:from>
    <xdr:to>
      <xdr:col>19</xdr:col>
      <xdr:colOff>38100</xdr:colOff>
      <xdr:row>30</xdr:row>
      <xdr:rowOff>205741</xdr:rowOff>
    </xdr:to>
    <xdr:sp macro="" textlink="">
      <xdr:nvSpPr>
        <xdr:cNvPr id="13" name="四角形吹き出し 5">
          <a:extLst>
            <a:ext uri="{FF2B5EF4-FFF2-40B4-BE49-F238E27FC236}">
              <a16:creationId xmlns:a16="http://schemas.microsoft.com/office/drawing/2014/main" id="{98286737-9836-4BDD-9A71-EA4C7377682D}"/>
            </a:ext>
          </a:extLst>
        </xdr:cNvPr>
        <xdr:cNvSpPr>
          <a:spLocks noChangeArrowheads="1"/>
        </xdr:cNvSpPr>
      </xdr:nvSpPr>
      <xdr:spPr bwMode="auto">
        <a:xfrm>
          <a:off x="220980" y="5715001"/>
          <a:ext cx="3291840" cy="647700"/>
        </a:xfrm>
        <a:prstGeom prst="wedgeRectCallout">
          <a:avLst>
            <a:gd name="adj1" fmla="val -11295"/>
            <a:gd name="adj2" fmla="val -144767"/>
          </a:avLst>
        </a:prstGeom>
        <a:noFill/>
        <a:ln w="15875" cmpd="sng" algn="ctr">
          <a:solidFill>
            <a:srgbClr val="00B0F0"/>
          </a:solidFill>
          <a:prstDash val="solid"/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Calibri"/>
            </a:rPr>
            <a:t>④には当月出来高を万円単位で入力してください。</a:t>
          </a:r>
          <a:endParaRPr lang="en-US" altLang="ja-JP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Calibri"/>
            </a:rPr>
            <a:t>⑤の請求可能額は原則④</a:t>
          </a:r>
          <a:r>
            <a:rPr lang="en-US" altLang="ja-JP" sz="1000" b="0" i="0" strike="noStrike">
              <a:solidFill>
                <a:srgbClr val="000000"/>
              </a:solidFill>
              <a:latin typeface="Calibri"/>
            </a:rPr>
            <a:t>×90</a:t>
          </a:r>
          <a:r>
            <a:rPr lang="ja-JP" altLang="en-US" sz="1000" b="0" i="0" strike="noStrike">
              <a:solidFill>
                <a:srgbClr val="000000"/>
              </a:solidFill>
              <a:latin typeface="Calibri"/>
            </a:rPr>
            <a:t>％の金額を入力してください。　</a:t>
          </a:r>
        </a:p>
      </xdr:txBody>
    </xdr:sp>
    <xdr:clientData/>
  </xdr:twoCellAnchor>
  <xdr:twoCellAnchor>
    <xdr:from>
      <xdr:col>18</xdr:col>
      <xdr:colOff>121920</xdr:colOff>
      <xdr:row>20</xdr:row>
      <xdr:rowOff>45720</xdr:rowOff>
    </xdr:from>
    <xdr:to>
      <xdr:col>26</xdr:col>
      <xdr:colOff>22860</xdr:colOff>
      <xdr:row>25</xdr:row>
      <xdr:rowOff>83820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525668CA-7AD6-4DB9-A4B0-3267685EFC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3413760" y="3733800"/>
          <a:ext cx="1363980" cy="1341120"/>
        </a:xfrm>
        <a:prstGeom prst="round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83820</xdr:colOff>
      <xdr:row>28</xdr:row>
      <xdr:rowOff>15240</xdr:rowOff>
    </xdr:from>
    <xdr:to>
      <xdr:col>33</xdr:col>
      <xdr:colOff>114300</xdr:colOff>
      <xdr:row>30</xdr:row>
      <xdr:rowOff>205740</xdr:rowOff>
    </xdr:to>
    <xdr:sp macro="" textlink="">
      <xdr:nvSpPr>
        <xdr:cNvPr id="15" name="四角形吹き出し 5">
          <a:extLst>
            <a:ext uri="{FF2B5EF4-FFF2-40B4-BE49-F238E27FC236}">
              <a16:creationId xmlns:a16="http://schemas.microsoft.com/office/drawing/2014/main" id="{64558BCF-C352-4E61-82C4-54518D7B5C80}"/>
            </a:ext>
          </a:extLst>
        </xdr:cNvPr>
        <xdr:cNvSpPr>
          <a:spLocks noChangeArrowheads="1"/>
        </xdr:cNvSpPr>
      </xdr:nvSpPr>
      <xdr:spPr bwMode="auto">
        <a:xfrm>
          <a:off x="3558540" y="5715000"/>
          <a:ext cx="2590800" cy="647700"/>
        </a:xfrm>
        <a:prstGeom prst="wedgeRectCallout">
          <a:avLst>
            <a:gd name="adj1" fmla="val -10754"/>
            <a:gd name="adj2" fmla="val -147121"/>
          </a:avLst>
        </a:prstGeom>
        <a:noFill/>
        <a:ln w="15875" cmpd="sng" algn="ctr">
          <a:solidFill>
            <a:srgbClr val="FFC000"/>
          </a:solidFill>
          <a:prstDash val="solid"/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前回まで累計欄には、当月以前の出来高累計、請求可能額累計、請求額累計をそれぞれ入力してください。</a:t>
          </a:r>
        </a:p>
      </xdr:txBody>
    </xdr:sp>
    <xdr:clientData/>
  </xdr:twoCellAnchor>
  <xdr:twoCellAnchor>
    <xdr:from>
      <xdr:col>35</xdr:col>
      <xdr:colOff>121920</xdr:colOff>
      <xdr:row>23</xdr:row>
      <xdr:rowOff>129540</xdr:rowOff>
    </xdr:from>
    <xdr:to>
      <xdr:col>50</xdr:col>
      <xdr:colOff>60960</xdr:colOff>
      <xdr:row>25</xdr:row>
      <xdr:rowOff>7620</xdr:rowOff>
    </xdr:to>
    <xdr:sp macro="" textlink="">
      <xdr:nvSpPr>
        <xdr:cNvPr id="17" name="四角形吹き出し 5">
          <a:extLst>
            <a:ext uri="{FF2B5EF4-FFF2-40B4-BE49-F238E27FC236}">
              <a16:creationId xmlns:a16="http://schemas.microsoft.com/office/drawing/2014/main" id="{CFB58161-AD4A-4BE5-A2E2-5D9783B06BE7}"/>
            </a:ext>
          </a:extLst>
        </xdr:cNvPr>
        <xdr:cNvSpPr>
          <a:spLocks noChangeArrowheads="1"/>
        </xdr:cNvSpPr>
      </xdr:nvSpPr>
      <xdr:spPr bwMode="auto">
        <a:xfrm>
          <a:off x="6522720" y="4572000"/>
          <a:ext cx="2682240" cy="426720"/>
        </a:xfrm>
        <a:prstGeom prst="wedgeRectCallout">
          <a:avLst>
            <a:gd name="adj1" fmla="val -60547"/>
            <a:gd name="adj2" fmla="val -52300"/>
          </a:avLst>
        </a:prstGeom>
        <a:noFill/>
        <a:ln w="15875" cmpd="sng" algn="ctr">
          <a:solidFill>
            <a:schemeClr val="accent1">
              <a:lumMod val="50000"/>
            </a:schemeClr>
          </a:solidFill>
          <a:prstDash val="solid"/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累計欄には、今回欄と前回まで累計欄の合計額を入力してください。</a:t>
          </a:r>
        </a:p>
      </xdr:txBody>
    </xdr:sp>
    <xdr:clientData/>
  </xdr:twoCellAnchor>
  <xdr:twoCellAnchor>
    <xdr:from>
      <xdr:col>26</xdr:col>
      <xdr:colOff>99060</xdr:colOff>
      <xdr:row>19</xdr:row>
      <xdr:rowOff>243840</xdr:rowOff>
    </xdr:from>
    <xdr:to>
      <xdr:col>34</xdr:col>
      <xdr:colOff>0</xdr:colOff>
      <xdr:row>25</xdr:row>
      <xdr:rowOff>53340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A49D866-632C-4BDB-82B1-AB29A35956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4853940" y="3680460"/>
          <a:ext cx="1363980" cy="1318260"/>
        </a:xfrm>
        <a:prstGeom prst="roundRect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175260</xdr:colOff>
      <xdr:row>27</xdr:row>
      <xdr:rowOff>114301</xdr:rowOff>
    </xdr:from>
    <xdr:to>
      <xdr:col>51</xdr:col>
      <xdr:colOff>106680</xdr:colOff>
      <xdr:row>29</xdr:row>
      <xdr:rowOff>160021</xdr:rowOff>
    </xdr:to>
    <xdr:sp macro="" textlink="">
      <xdr:nvSpPr>
        <xdr:cNvPr id="19" name="四角形吹き出し 5">
          <a:extLst>
            <a:ext uri="{FF2B5EF4-FFF2-40B4-BE49-F238E27FC236}">
              <a16:creationId xmlns:a16="http://schemas.microsoft.com/office/drawing/2014/main" id="{82E4B429-00A5-4130-9643-49252FCAD9CE}"/>
            </a:ext>
          </a:extLst>
        </xdr:cNvPr>
        <xdr:cNvSpPr>
          <a:spLocks noChangeArrowheads="1"/>
        </xdr:cNvSpPr>
      </xdr:nvSpPr>
      <xdr:spPr bwMode="auto">
        <a:xfrm>
          <a:off x="6393180" y="5585461"/>
          <a:ext cx="3040380" cy="502920"/>
        </a:xfrm>
        <a:prstGeom prst="wedgeRectCallout">
          <a:avLst>
            <a:gd name="adj1" fmla="val -55848"/>
            <a:gd name="adj2" fmla="val -74359"/>
          </a:avLst>
        </a:prstGeom>
        <a:solidFill>
          <a:srgbClr val="FFFFFF"/>
        </a:solidFill>
        <a:ln w="15875" cmpd="sng" algn="ctr">
          <a:solidFill>
            <a:srgbClr val="00B050"/>
          </a:solidFill>
          <a:prstDash val="solid"/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消費税率対象ごとに、区分欄に金額を記入してください。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52102</xdr:colOff>
      <xdr:row>0</xdr:row>
      <xdr:rowOff>0</xdr:rowOff>
    </xdr:from>
    <xdr:ext cx="4071661" cy="5042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D19BD9-992D-4E4F-BB5C-08913977DA14}"/>
            </a:ext>
          </a:extLst>
        </xdr:cNvPr>
        <xdr:cNvSpPr txBox="1"/>
      </xdr:nvSpPr>
      <xdr:spPr>
        <a:xfrm>
          <a:off x="3023902" y="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請求書（請負用）</a:t>
          </a:r>
          <a:r>
            <a:rPr kumimoji="1" lang="ja-JP" altLang="en-US" sz="1600" b="1" u="none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請求者控</a:t>
          </a:r>
          <a:endParaRPr kumimoji="1" lang="en-US" altLang="ja-JP" sz="1600" b="1" u="none">
            <a:solidFill>
              <a:srgbClr val="FF33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1</xdr:row>
      <xdr:rowOff>174251</xdr:rowOff>
    </xdr:from>
    <xdr:ext cx="249299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DDC6FC-3EF9-4786-80DE-3E0FA5D1BE5C}"/>
            </a:ext>
          </a:extLst>
        </xdr:cNvPr>
        <xdr:cNvSpPr txBox="1"/>
      </xdr:nvSpPr>
      <xdr:spPr>
        <a:xfrm>
          <a:off x="0" y="35522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52102</xdr:colOff>
      <xdr:row>0</xdr:row>
      <xdr:rowOff>0</xdr:rowOff>
    </xdr:from>
    <xdr:ext cx="4071661" cy="5042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1D3E7C-15BC-4129-ADCE-72E4BA9DBB57}"/>
            </a:ext>
          </a:extLst>
        </xdr:cNvPr>
        <xdr:cNvSpPr txBox="1"/>
      </xdr:nvSpPr>
      <xdr:spPr>
        <a:xfrm>
          <a:off x="2947702" y="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請求書（請負用）</a:t>
          </a:r>
          <a:r>
            <a:rPr kumimoji="1" lang="ja-JP" altLang="en-US" sz="1800" b="1" u="none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（正）</a:t>
          </a:r>
          <a:endParaRPr kumimoji="1" lang="en-US" altLang="ja-JP" sz="1600" b="1" u="none">
            <a:solidFill>
              <a:srgbClr val="FF33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1</xdr:row>
      <xdr:rowOff>174251</xdr:rowOff>
    </xdr:from>
    <xdr:ext cx="249299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63B31F-0178-4242-A7DE-6DB5AC3C482A}"/>
            </a:ext>
          </a:extLst>
        </xdr:cNvPr>
        <xdr:cNvSpPr txBox="1"/>
      </xdr:nvSpPr>
      <xdr:spPr>
        <a:xfrm>
          <a:off x="0" y="355226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twoCellAnchor editAs="oneCell">
    <xdr:from>
      <xdr:col>35</xdr:col>
      <xdr:colOff>106680</xdr:colOff>
      <xdr:row>28</xdr:row>
      <xdr:rowOff>106680</xdr:rowOff>
    </xdr:from>
    <xdr:to>
      <xdr:col>54</xdr:col>
      <xdr:colOff>60960</xdr:colOff>
      <xdr:row>30</xdr:row>
      <xdr:rowOff>175260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FC4202F-2254-4B4D-D13B-112B021BB2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5989320"/>
          <a:ext cx="3429000" cy="52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52102</xdr:colOff>
      <xdr:row>0</xdr:row>
      <xdr:rowOff>0</xdr:rowOff>
    </xdr:from>
    <xdr:ext cx="4071661" cy="5042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096397-2E44-4CA2-9250-19C32A3F212E}"/>
            </a:ext>
          </a:extLst>
        </xdr:cNvPr>
        <xdr:cNvSpPr txBox="1"/>
      </xdr:nvSpPr>
      <xdr:spPr>
        <a:xfrm>
          <a:off x="2978182" y="0"/>
          <a:ext cx="4071661" cy="504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 u="none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請求書（請負用）</a:t>
          </a:r>
          <a:r>
            <a:rPr kumimoji="1" lang="ja-JP" altLang="en-US" sz="1800" b="1" u="none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（副）</a:t>
          </a:r>
          <a:endParaRPr kumimoji="1" lang="en-US" altLang="ja-JP" sz="1600" b="1" u="none">
            <a:solidFill>
              <a:srgbClr val="FF33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2400" b="1" u="none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1</xdr:row>
      <xdr:rowOff>174251</xdr:rowOff>
    </xdr:from>
    <xdr:ext cx="249299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103B09-40E9-4800-8598-D5CE37AF2E88}"/>
            </a:ext>
          </a:extLst>
        </xdr:cNvPr>
        <xdr:cNvSpPr txBox="1"/>
      </xdr:nvSpPr>
      <xdr:spPr>
        <a:xfrm>
          <a:off x="0" y="349511"/>
          <a:ext cx="249299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西興産株式会社　</a:t>
          </a:r>
          <a:r>
            <a:rPr kumimoji="1" lang="ja-JP" altLang="en-US" sz="1800">
              <a:solidFill>
                <a:srgbClr val="FF33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御中</a:t>
          </a:r>
        </a:p>
      </xdr:txBody>
    </xdr:sp>
    <xdr:clientData/>
  </xdr:oneCellAnchor>
  <xdr:twoCellAnchor editAs="oneCell">
    <xdr:from>
      <xdr:col>35</xdr:col>
      <xdr:colOff>106680</xdr:colOff>
      <xdr:row>28</xdr:row>
      <xdr:rowOff>91440</xdr:rowOff>
    </xdr:from>
    <xdr:to>
      <xdr:col>54</xdr:col>
      <xdr:colOff>60960</xdr:colOff>
      <xdr:row>30</xdr:row>
      <xdr:rowOff>160020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FC27309-C7BC-47C7-8C1C-BE1DBC6BFC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5974080"/>
          <a:ext cx="3429000" cy="52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01\share\&#65288;2&#65289;&#32207;&#21209;&#37096;\HP&#25522;&#36617;&#35531;&#27714;&#26360;&#29992;&#32025;\&#35531;&#27714;&#26360;&#65288;&#36039;&#26448;&#12539;&#24120;&#29992;&#65289;.xlsx" TargetMode="External"/><Relationship Id="rId1" Type="http://schemas.openxmlformats.org/officeDocument/2006/relationships/externalLinkPath" Target="file:///\\nas01\share\&#65288;2&#65289;&#32207;&#21209;&#37096;\HP&#25522;&#36617;&#35531;&#27714;&#26360;&#29992;&#32025;\&#35531;&#27714;&#26360;&#65288;&#36039;&#26448;&#12539;&#2412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指定請求書様式説明"/>
      <sheetName val="基本情報入力シート"/>
      <sheetName val="請求書（請求者控）入力用"/>
      <sheetName val="請求書（正）"/>
      <sheetName val="請求書（副)"/>
      <sheetName val="Sheet1"/>
    </sheetNames>
    <sheetDataSet>
      <sheetData sheetId="0"/>
      <sheetData sheetId="1">
        <row r="3">
          <cell r="F3" t="str">
            <v>使用しない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0E5DE-E824-4408-BFFB-3F7CE73F410E}">
  <sheetPr>
    <tabColor theme="0"/>
  </sheetPr>
  <dimension ref="A1:I28"/>
  <sheetViews>
    <sheetView showGridLines="0" view="pageLayout" zoomScaleNormal="100" workbookViewId="0">
      <selection activeCell="A26" sqref="A26:A28"/>
    </sheetView>
  </sheetViews>
  <sheetFormatPr defaultRowHeight="18"/>
  <sheetData>
    <row r="1" spans="1:9">
      <c r="A1" s="61" t="s">
        <v>98</v>
      </c>
      <c r="B1" s="61"/>
      <c r="C1" s="61"/>
      <c r="D1" s="61"/>
      <c r="E1" s="61"/>
      <c r="F1" s="61"/>
      <c r="G1" s="61"/>
      <c r="H1" s="61"/>
      <c r="I1" s="61"/>
    </row>
    <row r="2" spans="1:9">
      <c r="A2" s="61"/>
      <c r="B2" s="61"/>
      <c r="C2" s="61"/>
      <c r="D2" s="61"/>
      <c r="E2" s="61"/>
      <c r="F2" s="61"/>
      <c r="G2" s="61"/>
      <c r="H2" s="61"/>
      <c r="I2" s="61"/>
    </row>
    <row r="3" spans="1:9" ht="22.2">
      <c r="A3" s="38"/>
      <c r="B3" s="38"/>
      <c r="C3" s="38"/>
      <c r="D3" s="38"/>
      <c r="E3" s="38"/>
      <c r="F3" s="39"/>
      <c r="G3" s="62" t="s">
        <v>69</v>
      </c>
      <c r="H3" s="62"/>
      <c r="I3" s="62"/>
    </row>
    <row r="4" spans="1:9" ht="22.2">
      <c r="A4" s="38"/>
      <c r="B4" s="38"/>
      <c r="C4" s="38"/>
      <c r="D4" s="38"/>
      <c r="E4" s="38"/>
      <c r="F4" s="39"/>
      <c r="G4" s="40"/>
      <c r="H4" s="40"/>
      <c r="I4" s="40"/>
    </row>
    <row r="5" spans="1:9" s="41" customFormat="1" ht="22.2">
      <c r="A5" s="41" t="s">
        <v>70</v>
      </c>
    </row>
    <row r="6" spans="1:9">
      <c r="A6" t="s">
        <v>71</v>
      </c>
    </row>
    <row r="7" spans="1:9">
      <c r="A7" t="s">
        <v>97</v>
      </c>
    </row>
    <row r="8" spans="1:9">
      <c r="A8" t="s">
        <v>25</v>
      </c>
    </row>
    <row r="9" spans="1:9" ht="22.2">
      <c r="A9" s="41" t="s">
        <v>72</v>
      </c>
    </row>
    <row r="10" spans="1:9">
      <c r="A10" t="s">
        <v>73</v>
      </c>
    </row>
    <row r="11" spans="1:9">
      <c r="A11" t="s">
        <v>74</v>
      </c>
    </row>
    <row r="12" spans="1:9">
      <c r="A12" t="s">
        <v>75</v>
      </c>
    </row>
    <row r="13" spans="1:9">
      <c r="A13" t="s">
        <v>76</v>
      </c>
    </row>
    <row r="15" spans="1:9">
      <c r="A15" t="s">
        <v>103</v>
      </c>
    </row>
    <row r="16" spans="1:9">
      <c r="A16" s="59" t="s">
        <v>104</v>
      </c>
      <c r="B16" s="58"/>
      <c r="C16" s="58"/>
      <c r="D16" s="58"/>
    </row>
    <row r="17" spans="1:1">
      <c r="A17" s="55"/>
    </row>
    <row r="19" spans="1:1" ht="22.2">
      <c r="A19" s="41" t="s">
        <v>77</v>
      </c>
    </row>
    <row r="20" spans="1:1">
      <c r="A20" t="s">
        <v>78</v>
      </c>
    </row>
    <row r="21" spans="1:1">
      <c r="A21" t="s">
        <v>79</v>
      </c>
    </row>
    <row r="22" spans="1:1">
      <c r="A22" t="s">
        <v>102</v>
      </c>
    </row>
    <row r="25" spans="1:1" ht="22.2">
      <c r="A25" s="41" t="s">
        <v>99</v>
      </c>
    </row>
    <row r="26" spans="1:1">
      <c r="A26" t="s">
        <v>94</v>
      </c>
    </row>
    <row r="27" spans="1:1">
      <c r="A27" t="s">
        <v>95</v>
      </c>
    </row>
    <row r="28" spans="1:1">
      <c r="A28" t="s">
        <v>96</v>
      </c>
    </row>
  </sheetData>
  <mergeCells count="2">
    <mergeCell ref="A1:I2"/>
    <mergeCell ref="G3:I3"/>
  </mergeCells>
  <phoneticPr fontId="2"/>
  <pageMargins left="0.625" right="0.1041666666666666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C010C-9AFE-4365-BA21-521847344A12}">
  <sheetPr codeName="Sheet2"/>
  <dimension ref="B1:H35"/>
  <sheetViews>
    <sheetView showGridLines="0" tabSelected="1" view="pageBreakPreview" zoomScale="115" zoomScaleNormal="100" zoomScaleSheetLayoutView="115" workbookViewId="0"/>
  </sheetViews>
  <sheetFormatPr defaultRowHeight="18"/>
  <cols>
    <col min="2" max="15" width="7.69921875" customWidth="1"/>
  </cols>
  <sheetData>
    <row r="1" spans="2:8">
      <c r="B1" t="s">
        <v>26</v>
      </c>
    </row>
    <row r="3" spans="2:8">
      <c r="B3" t="s">
        <v>27</v>
      </c>
      <c r="G3" s="66"/>
      <c r="H3" s="68"/>
    </row>
    <row r="5" spans="2:8">
      <c r="B5" t="s">
        <v>28</v>
      </c>
    </row>
    <row r="6" spans="2:8">
      <c r="B6" t="s">
        <v>29</v>
      </c>
    </row>
    <row r="7" spans="2:8">
      <c r="B7" s="45" t="s">
        <v>30</v>
      </c>
    </row>
    <row r="9" spans="2:8">
      <c r="B9" s="63" t="s">
        <v>31</v>
      </c>
      <c r="C9" s="64"/>
      <c r="D9" s="56"/>
      <c r="E9" s="1" t="s">
        <v>32</v>
      </c>
      <c r="F9" s="57"/>
    </row>
    <row r="10" spans="2:8" ht="7.8" customHeight="1">
      <c r="D10" s="1"/>
      <c r="E10" s="1"/>
    </row>
    <row r="11" spans="2:8" ht="37.5" customHeight="1">
      <c r="B11" s="63" t="s">
        <v>3</v>
      </c>
      <c r="C11" s="64"/>
      <c r="D11" s="66"/>
      <c r="E11" s="67"/>
      <c r="F11" s="67"/>
      <c r="G11" s="67"/>
      <c r="H11" s="68"/>
    </row>
    <row r="12" spans="2:8" ht="7.8" customHeight="1"/>
    <row r="13" spans="2:8">
      <c r="B13" s="63" t="s">
        <v>33</v>
      </c>
      <c r="C13" s="64"/>
      <c r="D13" s="66"/>
      <c r="E13" s="67"/>
      <c r="F13" s="67"/>
      <c r="G13" s="67"/>
      <c r="H13" s="68"/>
    </row>
    <row r="14" spans="2:8" ht="7.8" customHeight="1"/>
    <row r="15" spans="2:8">
      <c r="B15" s="63" t="s">
        <v>101</v>
      </c>
      <c r="C15" s="64"/>
      <c r="D15" s="66"/>
      <c r="E15" s="67"/>
      <c r="F15" s="67"/>
      <c r="G15" s="67"/>
      <c r="H15" s="68"/>
    </row>
    <row r="16" spans="2:8" ht="7.8" customHeight="1"/>
    <row r="17" spans="2:8">
      <c r="B17" s="63" t="s">
        <v>34</v>
      </c>
      <c r="C17" s="64"/>
      <c r="D17" s="56"/>
      <c r="E17" s="1" t="s">
        <v>32</v>
      </c>
      <c r="F17" s="56"/>
      <c r="G17" s="1" t="s">
        <v>32</v>
      </c>
      <c r="H17" s="56"/>
    </row>
    <row r="18" spans="2:8" ht="7.8" customHeight="1">
      <c r="D18" s="42"/>
      <c r="E18" s="1"/>
      <c r="F18" s="42"/>
      <c r="G18" s="1"/>
      <c r="H18" s="1"/>
    </row>
    <row r="19" spans="2:8">
      <c r="B19" s="63" t="s">
        <v>35</v>
      </c>
      <c r="C19" s="64"/>
      <c r="D19" s="56"/>
      <c r="E19" s="1" t="s">
        <v>32</v>
      </c>
      <c r="F19" s="56"/>
      <c r="G19" s="1" t="s">
        <v>32</v>
      </c>
      <c r="H19" s="56"/>
    </row>
    <row r="20" spans="2:8" ht="7.8" customHeight="1"/>
    <row r="21" spans="2:8">
      <c r="B21" s="63" t="s">
        <v>80</v>
      </c>
      <c r="C21" s="64"/>
      <c r="D21" s="65"/>
      <c r="E21" s="65"/>
    </row>
    <row r="22" spans="2:8" ht="17.399999999999999" customHeight="1">
      <c r="B22" t="s">
        <v>81</v>
      </c>
    </row>
    <row r="23" spans="2:8" ht="17.399999999999999" customHeight="1">
      <c r="B23" t="s">
        <v>82</v>
      </c>
    </row>
    <row r="24" spans="2:8" ht="7.8" customHeight="1"/>
    <row r="25" spans="2:8">
      <c r="B25" s="43" t="s">
        <v>68</v>
      </c>
      <c r="C25" s="44"/>
      <c r="D25" s="66"/>
      <c r="E25" s="67"/>
      <c r="F25" s="67"/>
      <c r="G25" s="68"/>
    </row>
    <row r="26" spans="2:8">
      <c r="B26" t="s">
        <v>83</v>
      </c>
    </row>
    <row r="27" spans="2:8" ht="7.5" customHeight="1"/>
    <row r="28" spans="2:8">
      <c r="B28" t="s">
        <v>36</v>
      </c>
    </row>
    <row r="29" spans="2:8">
      <c r="B29" t="s">
        <v>37</v>
      </c>
    </row>
    <row r="30" spans="2:8">
      <c r="B30" s="43" t="s">
        <v>38</v>
      </c>
      <c r="C30" s="44"/>
      <c r="D30" s="66"/>
      <c r="E30" s="67"/>
      <c r="F30" s="67"/>
      <c r="G30" s="68"/>
    </row>
    <row r="31" spans="2:8">
      <c r="B31" s="43" t="s">
        <v>39</v>
      </c>
      <c r="C31" s="44"/>
      <c r="D31" s="66"/>
      <c r="E31" s="67"/>
      <c r="F31" s="67"/>
      <c r="G31" s="68"/>
    </row>
    <row r="32" spans="2:8">
      <c r="B32" s="43" t="s">
        <v>40</v>
      </c>
      <c r="C32" s="44"/>
      <c r="D32" s="66"/>
      <c r="E32" s="67"/>
      <c r="F32" s="67"/>
      <c r="G32" s="68"/>
    </row>
    <row r="33" spans="2:7">
      <c r="B33" s="43" t="s">
        <v>7</v>
      </c>
      <c r="C33" s="44"/>
      <c r="D33" s="69"/>
      <c r="E33" s="70"/>
      <c r="F33" s="70"/>
      <c r="G33" s="71"/>
    </row>
    <row r="34" spans="2:7">
      <c r="B34" s="60" t="s">
        <v>41</v>
      </c>
      <c r="C34" s="60"/>
      <c r="D34" s="66"/>
      <c r="E34" s="67"/>
      <c r="F34" s="67"/>
      <c r="G34" s="68"/>
    </row>
    <row r="35" spans="2:7">
      <c r="B35" s="60" t="s">
        <v>84</v>
      </c>
      <c r="C35" s="60"/>
      <c r="D35" s="66"/>
      <c r="E35" s="67"/>
      <c r="F35" s="67"/>
      <c r="G35" s="68"/>
    </row>
  </sheetData>
  <sheetProtection sheet="1" objects="1" scenarios="1"/>
  <mergeCells count="19">
    <mergeCell ref="D31:G31"/>
    <mergeCell ref="D32:G32"/>
    <mergeCell ref="D33:G33"/>
    <mergeCell ref="D34:G34"/>
    <mergeCell ref="D35:G35"/>
    <mergeCell ref="B19:C19"/>
    <mergeCell ref="B21:C21"/>
    <mergeCell ref="D21:E21"/>
    <mergeCell ref="D30:G30"/>
    <mergeCell ref="G3:H3"/>
    <mergeCell ref="B9:C9"/>
    <mergeCell ref="B11:C11"/>
    <mergeCell ref="B13:C13"/>
    <mergeCell ref="D11:H11"/>
    <mergeCell ref="D13:H13"/>
    <mergeCell ref="D15:H15"/>
    <mergeCell ref="D25:G25"/>
    <mergeCell ref="B15:C15"/>
    <mergeCell ref="B17:C17"/>
  </mergeCells>
  <phoneticPr fontId="2"/>
  <dataValidations count="1">
    <dataValidation type="list" allowBlank="1" showInputMessage="1" showErrorMessage="1" sqref="G3" xr:uid="{C04FACC2-4862-45A6-97A3-C1DC1A6F3836}">
      <formula1>"使用する,使用しない"</formula1>
    </dataValidation>
  </dataValidations>
  <pageMargins left="0.7" right="0.7" top="0.75" bottom="0.75" header="0.3" footer="0.3"/>
  <pageSetup paperSize="9" scale="9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3BFD3-7893-42F4-BBCF-EC548849FC23}">
  <dimension ref="A1:BB31"/>
  <sheetViews>
    <sheetView showZeros="0" view="pageBreakPreview" zoomScaleNormal="100" zoomScaleSheetLayoutView="100" workbookViewId="0">
      <selection activeCell="AU19" sqref="AU19:BB19"/>
    </sheetView>
  </sheetViews>
  <sheetFormatPr defaultColWidth="9" defaultRowHeight="13.2"/>
  <cols>
    <col min="1" max="54" width="2.3984375" style="2" customWidth="1"/>
    <col min="55" max="16384" width="9" style="2"/>
  </cols>
  <sheetData>
    <row r="1" spans="1:54" ht="14.25" customHeight="1"/>
    <row r="2" spans="1:54" ht="14.25" customHeight="1"/>
    <row r="3" spans="1:54" ht="14.25" customHeight="1">
      <c r="AO3" s="78" t="s">
        <v>1</v>
      </c>
      <c r="AP3" s="79"/>
      <c r="AQ3" s="79"/>
      <c r="AR3" s="79"/>
      <c r="AS3" s="80"/>
      <c r="AT3" s="84">
        <f>基本情報入力シート!D21</f>
        <v>0</v>
      </c>
      <c r="AU3" s="84"/>
      <c r="AV3" s="84"/>
      <c r="AW3" s="84"/>
      <c r="AX3" s="84"/>
      <c r="AY3" s="84"/>
      <c r="AZ3" s="84"/>
      <c r="BA3" s="85"/>
    </row>
    <row r="4" spans="1:54" ht="14.25" customHeight="1">
      <c r="A4" s="18"/>
      <c r="B4" s="18"/>
      <c r="C4" s="18"/>
      <c r="D4" s="18"/>
      <c r="E4" s="18"/>
      <c r="F4" s="18"/>
      <c r="G4" s="18"/>
      <c r="H4" s="18"/>
      <c r="I4" s="18"/>
      <c r="J4" s="19"/>
      <c r="K4" s="18"/>
      <c r="L4" s="18"/>
      <c r="M4" s="18"/>
      <c r="N4" s="18"/>
      <c r="S4" s="88">
        <v>2023</v>
      </c>
      <c r="T4" s="88"/>
      <c r="U4" s="88"/>
      <c r="V4" s="88"/>
      <c r="Y4" s="90">
        <v>12</v>
      </c>
      <c r="Z4" s="90"/>
      <c r="AC4" s="90">
        <v>31</v>
      </c>
      <c r="AD4" s="90"/>
      <c r="AO4" s="81"/>
      <c r="AP4" s="82"/>
      <c r="AQ4" s="82"/>
      <c r="AR4" s="82"/>
      <c r="AS4" s="83"/>
      <c r="AT4" s="86"/>
      <c r="AU4" s="86"/>
      <c r="AV4" s="86"/>
      <c r="AW4" s="86"/>
      <c r="AX4" s="86"/>
      <c r="AY4" s="86"/>
      <c r="AZ4" s="86"/>
      <c r="BA4" s="87"/>
    </row>
    <row r="5" spans="1:54" ht="14.25" customHeight="1">
      <c r="R5" s="18"/>
      <c r="S5" s="89"/>
      <c r="T5" s="89"/>
      <c r="U5" s="89"/>
      <c r="V5" s="89"/>
      <c r="W5" s="18" t="s">
        <v>42</v>
      </c>
      <c r="X5" s="18"/>
      <c r="Y5" s="91"/>
      <c r="Z5" s="91"/>
      <c r="AA5" s="18" t="s">
        <v>43</v>
      </c>
      <c r="AB5" s="18"/>
      <c r="AC5" s="91"/>
      <c r="AD5" s="91"/>
      <c r="AE5" s="18" t="s">
        <v>44</v>
      </c>
      <c r="AF5" s="18"/>
    </row>
    <row r="6" spans="1:54" ht="7.5" customHeight="1">
      <c r="AL6" s="20"/>
      <c r="AM6" s="21"/>
      <c r="AN6" s="72"/>
      <c r="AO6" s="72"/>
      <c r="AP6" s="72"/>
      <c r="AQ6" s="22"/>
      <c r="AR6" s="72"/>
      <c r="AS6" s="72"/>
      <c r="AT6" s="72"/>
      <c r="AU6" s="22"/>
      <c r="AV6" s="22"/>
      <c r="AW6" s="22"/>
      <c r="AX6" s="22"/>
      <c r="AY6" s="22"/>
      <c r="AZ6" s="22"/>
      <c r="BA6" s="22"/>
      <c r="BB6" s="23"/>
    </row>
    <row r="7" spans="1:54" ht="14.25" customHeight="1">
      <c r="D7" s="73" t="s">
        <v>0</v>
      </c>
      <c r="E7" s="74"/>
      <c r="F7" s="74"/>
      <c r="G7" s="75"/>
      <c r="H7" s="76" t="s">
        <v>45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5"/>
      <c r="AC7" s="4"/>
      <c r="AD7" s="4"/>
      <c r="AE7" s="4"/>
      <c r="AF7" s="4"/>
      <c r="AG7" s="4"/>
      <c r="AH7" s="4"/>
      <c r="AL7" s="24"/>
      <c r="AM7" s="25" t="s">
        <v>2</v>
      </c>
      <c r="AN7" s="77">
        <v>959</v>
      </c>
      <c r="AO7" s="77"/>
      <c r="AP7" s="77"/>
      <c r="AQ7" s="26" t="s">
        <v>46</v>
      </c>
      <c r="AR7" s="77">
        <v>4402</v>
      </c>
      <c r="AS7" s="77"/>
      <c r="AT7" s="77"/>
      <c r="AU7" s="26"/>
      <c r="AV7" s="26"/>
      <c r="AW7" s="26"/>
      <c r="AX7" s="26"/>
      <c r="AY7" s="26"/>
      <c r="AZ7" s="26"/>
      <c r="BA7" s="26"/>
      <c r="BB7" s="27"/>
    </row>
    <row r="8" spans="1:54" ht="15" customHeight="1">
      <c r="D8" s="139" t="s">
        <v>105</v>
      </c>
      <c r="E8" s="140"/>
      <c r="F8" s="140"/>
      <c r="G8" s="141"/>
      <c r="H8" s="145" t="s">
        <v>106</v>
      </c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7"/>
      <c r="AC8" s="5"/>
      <c r="AD8" s="5"/>
      <c r="AE8" s="5"/>
      <c r="AF8" s="5"/>
      <c r="AG8" s="5"/>
      <c r="AH8" s="5"/>
      <c r="AL8" s="28" t="s">
        <v>59</v>
      </c>
      <c r="AM8" s="25"/>
      <c r="AN8" s="29"/>
      <c r="AO8" s="29"/>
      <c r="AP8" s="29"/>
      <c r="AQ8" s="26"/>
      <c r="AR8" s="29"/>
      <c r="AS8" s="29"/>
      <c r="AT8" s="29"/>
      <c r="AU8" s="26"/>
      <c r="AV8" s="26"/>
      <c r="AW8" s="26"/>
      <c r="AX8" s="26"/>
      <c r="AY8" s="26"/>
      <c r="AZ8" s="26"/>
      <c r="BA8" s="26"/>
      <c r="BB8" s="27"/>
    </row>
    <row r="9" spans="1:54" ht="12" customHeight="1">
      <c r="D9" s="142"/>
      <c r="E9" s="143"/>
      <c r="F9" s="143"/>
      <c r="G9" s="144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9"/>
      <c r="AC9" s="5"/>
      <c r="AD9" s="5"/>
      <c r="AE9" s="5"/>
      <c r="AF9" s="5"/>
      <c r="AG9" s="5"/>
      <c r="AH9" s="5"/>
      <c r="AL9" s="135" t="s">
        <v>60</v>
      </c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7" t="s">
        <v>100</v>
      </c>
      <c r="BB9" s="138"/>
    </row>
    <row r="10" spans="1:54" ht="6.75" customHeight="1">
      <c r="AL10" s="135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7"/>
      <c r="BB10" s="138"/>
    </row>
    <row r="11" spans="1:54" ht="12" customHeight="1">
      <c r="D11" s="110">
        <v>2023</v>
      </c>
      <c r="E11" s="111"/>
      <c r="F11" s="111"/>
      <c r="G11" s="113" t="s">
        <v>42</v>
      </c>
      <c r="H11" s="113"/>
      <c r="I11" s="111">
        <v>12</v>
      </c>
      <c r="J11" s="114"/>
      <c r="K11" s="114"/>
      <c r="L11" s="116" t="s">
        <v>49</v>
      </c>
      <c r="M11" s="117"/>
      <c r="N11" s="120" t="s">
        <v>57</v>
      </c>
      <c r="O11" s="121"/>
      <c r="P11" s="122"/>
      <c r="Q11" s="127" t="s">
        <v>58</v>
      </c>
      <c r="R11" s="128"/>
      <c r="S11" s="131">
        <f>K23+K25</f>
        <v>3960000</v>
      </c>
      <c r="T11" s="131"/>
      <c r="U11" s="131"/>
      <c r="V11" s="131"/>
      <c r="W11" s="131"/>
      <c r="X11" s="131"/>
      <c r="Y11" s="131"/>
      <c r="Z11" s="131"/>
      <c r="AA11" s="131"/>
      <c r="AB11" s="132"/>
      <c r="AC11" s="6"/>
      <c r="AD11" s="6"/>
      <c r="AE11" s="6"/>
      <c r="AF11" s="6"/>
      <c r="AG11" s="6"/>
      <c r="AH11" s="6"/>
      <c r="AI11" s="6"/>
      <c r="AL11" s="135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7"/>
      <c r="BB11" s="138"/>
    </row>
    <row r="12" spans="1:54" ht="12" customHeight="1">
      <c r="D12" s="112"/>
      <c r="E12" s="100"/>
      <c r="F12" s="100"/>
      <c r="G12" s="98"/>
      <c r="H12" s="98"/>
      <c r="I12" s="115"/>
      <c r="J12" s="115"/>
      <c r="K12" s="115"/>
      <c r="L12" s="118"/>
      <c r="M12" s="119"/>
      <c r="N12" s="123"/>
      <c r="O12" s="123"/>
      <c r="P12" s="124"/>
      <c r="Q12" s="129"/>
      <c r="R12" s="130"/>
      <c r="S12" s="133"/>
      <c r="T12" s="133"/>
      <c r="U12" s="133"/>
      <c r="V12" s="133"/>
      <c r="W12" s="133"/>
      <c r="X12" s="133"/>
      <c r="Y12" s="133"/>
      <c r="Z12" s="133"/>
      <c r="AA12" s="133"/>
      <c r="AB12" s="134"/>
      <c r="AC12" s="6"/>
      <c r="AD12" s="6"/>
      <c r="AE12" s="6"/>
      <c r="AF12" s="6"/>
      <c r="AG12" s="6"/>
      <c r="AH12" s="6"/>
      <c r="AI12" s="6"/>
      <c r="AL12" s="92" t="s">
        <v>61</v>
      </c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4"/>
    </row>
    <row r="13" spans="1:54" s="3" customFormat="1" ht="12" customHeight="1">
      <c r="A13" s="7"/>
      <c r="B13" s="7"/>
      <c r="C13" s="7"/>
      <c r="D13" s="95" t="s">
        <v>50</v>
      </c>
      <c r="E13" s="96"/>
      <c r="F13" s="96"/>
      <c r="G13" s="99">
        <v>2</v>
      </c>
      <c r="H13" s="99"/>
      <c r="I13" s="99"/>
      <c r="J13" s="96" t="s">
        <v>51</v>
      </c>
      <c r="K13" s="96"/>
      <c r="L13" s="96"/>
      <c r="M13" s="101"/>
      <c r="N13" s="123"/>
      <c r="O13" s="123"/>
      <c r="P13" s="124"/>
      <c r="Q13" s="103">
        <f>K25</f>
        <v>360000</v>
      </c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5"/>
      <c r="AC13" s="6"/>
      <c r="AD13" s="6"/>
      <c r="AE13" s="6"/>
      <c r="AF13" s="6"/>
      <c r="AG13" s="6"/>
      <c r="AH13" s="6"/>
      <c r="AL13" s="92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4"/>
    </row>
    <row r="14" spans="1:54" ht="12" customHeight="1">
      <c r="A14" s="8"/>
      <c r="B14" s="8"/>
      <c r="C14" s="9"/>
      <c r="D14" s="97"/>
      <c r="E14" s="98"/>
      <c r="F14" s="98"/>
      <c r="G14" s="100"/>
      <c r="H14" s="100"/>
      <c r="I14" s="100"/>
      <c r="J14" s="98"/>
      <c r="K14" s="98"/>
      <c r="L14" s="98"/>
      <c r="M14" s="102"/>
      <c r="N14" s="125"/>
      <c r="O14" s="125"/>
      <c r="P14" s="126"/>
      <c r="Q14" s="106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8"/>
      <c r="AC14" s="6"/>
      <c r="AD14" s="6"/>
      <c r="AE14" s="6"/>
      <c r="AF14" s="6"/>
      <c r="AG14" s="6"/>
      <c r="AH14" s="6"/>
      <c r="AL14" s="24"/>
      <c r="AM14" s="109" t="s">
        <v>4</v>
      </c>
      <c r="AN14" s="109"/>
      <c r="AO14" s="77" t="s">
        <v>62</v>
      </c>
      <c r="AP14" s="77"/>
      <c r="AQ14" s="77"/>
      <c r="AR14" s="25" t="s">
        <v>47</v>
      </c>
      <c r="AS14" s="77" t="s">
        <v>63</v>
      </c>
      <c r="AT14" s="77"/>
      <c r="AU14" s="77"/>
      <c r="AV14" s="25" t="s">
        <v>47</v>
      </c>
      <c r="AW14" s="77">
        <v>2598</v>
      </c>
      <c r="AX14" s="77"/>
      <c r="AY14" s="77"/>
      <c r="AZ14" s="25"/>
      <c r="BA14" s="25"/>
      <c r="BB14" s="30"/>
    </row>
    <row r="15" spans="1:54" ht="20.25" customHeight="1" thickBot="1">
      <c r="A15" s="8"/>
      <c r="B15" s="8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2"/>
      <c r="Q15" s="162"/>
      <c r="R15" s="163"/>
      <c r="S15" s="163"/>
      <c r="T15" s="163"/>
      <c r="U15" s="162"/>
      <c r="V15" s="162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50"/>
      <c r="AH15" s="151"/>
      <c r="AL15" s="31"/>
      <c r="AM15" s="152" t="s">
        <v>5</v>
      </c>
      <c r="AN15" s="152"/>
      <c r="AO15" s="148" t="s">
        <v>62</v>
      </c>
      <c r="AP15" s="148"/>
      <c r="AQ15" s="148"/>
      <c r="AR15" s="32" t="s">
        <v>47</v>
      </c>
      <c r="AS15" s="153" t="s">
        <v>63</v>
      </c>
      <c r="AT15" s="153"/>
      <c r="AU15" s="153"/>
      <c r="AV15" s="32" t="s">
        <v>47</v>
      </c>
      <c r="AW15" s="148">
        <v>5625</v>
      </c>
      <c r="AX15" s="148"/>
      <c r="AY15" s="148"/>
      <c r="AZ15" s="33"/>
      <c r="BA15" s="33"/>
      <c r="BB15" s="34"/>
    </row>
    <row r="16" spans="1:54" ht="20.25" customHeight="1">
      <c r="A16" s="154" t="s">
        <v>52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6"/>
      <c r="AL16" s="157" t="s">
        <v>68</v>
      </c>
      <c r="AM16" s="158"/>
      <c r="AN16" s="158"/>
      <c r="AO16" s="158"/>
      <c r="AP16" s="158"/>
      <c r="AQ16" s="159">
        <f>基本情報入力シート!D25</f>
        <v>0</v>
      </c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60"/>
    </row>
    <row r="17" spans="1:54" ht="20.25" customHeight="1">
      <c r="A17" s="165" t="s">
        <v>8</v>
      </c>
      <c r="B17" s="166"/>
      <c r="C17" s="166"/>
      <c r="D17" s="166"/>
      <c r="E17" s="166"/>
      <c r="F17" s="166"/>
      <c r="G17" s="166"/>
      <c r="H17" s="166"/>
      <c r="I17" s="166"/>
      <c r="J17" s="167"/>
      <c r="K17" s="168" t="s">
        <v>9</v>
      </c>
      <c r="L17" s="169"/>
      <c r="M17" s="169"/>
      <c r="N17" s="169"/>
      <c r="O17" s="169"/>
      <c r="P17" s="169"/>
      <c r="Q17" s="169"/>
      <c r="R17" s="170"/>
      <c r="S17" s="171" t="s">
        <v>10</v>
      </c>
      <c r="T17" s="172"/>
      <c r="U17" s="172"/>
      <c r="V17" s="172"/>
      <c r="W17" s="172"/>
      <c r="X17" s="172"/>
      <c r="Y17" s="172"/>
      <c r="Z17" s="173"/>
      <c r="AA17" s="174" t="s">
        <v>11</v>
      </c>
      <c r="AB17" s="175"/>
      <c r="AC17" s="175"/>
      <c r="AD17" s="175"/>
      <c r="AE17" s="175"/>
      <c r="AF17" s="175"/>
      <c r="AG17" s="175"/>
      <c r="AH17" s="176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20.25" customHeight="1">
      <c r="A18" s="177" t="s">
        <v>12</v>
      </c>
      <c r="B18" s="178"/>
      <c r="C18" s="179" t="s">
        <v>19</v>
      </c>
      <c r="D18" s="180"/>
      <c r="E18" s="180"/>
      <c r="F18" s="180"/>
      <c r="G18" s="180"/>
      <c r="H18" s="180"/>
      <c r="I18" s="180"/>
      <c r="J18" s="181"/>
      <c r="K18" s="182"/>
      <c r="L18" s="183"/>
      <c r="M18" s="183"/>
      <c r="N18" s="183"/>
      <c r="O18" s="183"/>
      <c r="P18" s="183"/>
      <c r="Q18" s="183"/>
      <c r="R18" s="184"/>
      <c r="S18" s="191"/>
      <c r="T18" s="192"/>
      <c r="U18" s="192"/>
      <c r="V18" s="192"/>
      <c r="W18" s="192"/>
      <c r="X18" s="192"/>
      <c r="Y18" s="192"/>
      <c r="Z18" s="193"/>
      <c r="AA18" s="200">
        <v>10000000</v>
      </c>
      <c r="AB18" s="201"/>
      <c r="AC18" s="201"/>
      <c r="AD18" s="201"/>
      <c r="AE18" s="201"/>
      <c r="AF18" s="201"/>
      <c r="AG18" s="201"/>
      <c r="AH18" s="202"/>
      <c r="AL18" s="211" t="s">
        <v>6</v>
      </c>
      <c r="AM18" s="212"/>
      <c r="AN18" s="212"/>
      <c r="AO18" s="212"/>
      <c r="AP18" s="212"/>
      <c r="AQ18" s="213" t="s">
        <v>66</v>
      </c>
      <c r="AR18" s="159"/>
      <c r="AS18" s="159"/>
      <c r="AT18" s="159" t="s">
        <v>62</v>
      </c>
      <c r="AU18" s="159"/>
      <c r="AV18" s="160"/>
      <c r="AW18" s="159" t="s">
        <v>64</v>
      </c>
      <c r="AX18" s="159"/>
      <c r="AY18" s="159"/>
      <c r="AZ18" s="159" t="s">
        <v>62</v>
      </c>
      <c r="BA18" s="159"/>
      <c r="BB18" s="160"/>
    </row>
    <row r="19" spans="1:54" ht="20.25" customHeight="1">
      <c r="A19" s="177" t="s">
        <v>13</v>
      </c>
      <c r="B19" s="178"/>
      <c r="C19" s="179" t="s">
        <v>53</v>
      </c>
      <c r="D19" s="180"/>
      <c r="E19" s="180"/>
      <c r="F19" s="180"/>
      <c r="G19" s="180"/>
      <c r="H19" s="180"/>
      <c r="I19" s="180"/>
      <c r="J19" s="181"/>
      <c r="K19" s="185"/>
      <c r="L19" s="186"/>
      <c r="M19" s="186"/>
      <c r="N19" s="186"/>
      <c r="O19" s="186"/>
      <c r="P19" s="186"/>
      <c r="Q19" s="186"/>
      <c r="R19" s="187"/>
      <c r="S19" s="194"/>
      <c r="T19" s="195"/>
      <c r="U19" s="195"/>
      <c r="V19" s="195"/>
      <c r="W19" s="195"/>
      <c r="X19" s="195"/>
      <c r="Y19" s="195"/>
      <c r="Z19" s="196"/>
      <c r="AA19" s="200">
        <v>2000000</v>
      </c>
      <c r="AB19" s="201"/>
      <c r="AC19" s="201"/>
      <c r="AD19" s="201"/>
      <c r="AE19" s="201"/>
      <c r="AF19" s="201"/>
      <c r="AG19" s="201"/>
      <c r="AH19" s="202"/>
      <c r="AL19" s="214" t="s">
        <v>7</v>
      </c>
      <c r="AM19" s="215"/>
      <c r="AN19" s="215"/>
      <c r="AO19" s="215"/>
      <c r="AP19" s="215"/>
      <c r="AQ19" s="216" t="s">
        <v>65</v>
      </c>
      <c r="AR19" s="153"/>
      <c r="AS19" s="153"/>
      <c r="AT19" s="153"/>
      <c r="AU19" s="217" t="s">
        <v>107</v>
      </c>
      <c r="AV19" s="218"/>
      <c r="AW19" s="218"/>
      <c r="AX19" s="218"/>
      <c r="AY19" s="218" t="s">
        <v>65</v>
      </c>
      <c r="AZ19" s="218"/>
      <c r="BA19" s="218"/>
      <c r="BB19" s="219"/>
    </row>
    <row r="20" spans="1:54" ht="20.25" customHeight="1">
      <c r="A20" s="203" t="s">
        <v>14</v>
      </c>
      <c r="B20" s="204"/>
      <c r="C20" s="205" t="s">
        <v>54</v>
      </c>
      <c r="D20" s="206"/>
      <c r="E20" s="206"/>
      <c r="F20" s="206"/>
      <c r="G20" s="206"/>
      <c r="H20" s="206"/>
      <c r="I20" s="206"/>
      <c r="J20" s="207"/>
      <c r="K20" s="188"/>
      <c r="L20" s="189"/>
      <c r="M20" s="189"/>
      <c r="N20" s="189"/>
      <c r="O20" s="189"/>
      <c r="P20" s="189"/>
      <c r="Q20" s="189"/>
      <c r="R20" s="190"/>
      <c r="S20" s="197"/>
      <c r="T20" s="198"/>
      <c r="U20" s="198"/>
      <c r="V20" s="198"/>
      <c r="W20" s="198"/>
      <c r="X20" s="198"/>
      <c r="Y20" s="198"/>
      <c r="Z20" s="199"/>
      <c r="AA20" s="208">
        <f>AA18+AA19</f>
        <v>12000000</v>
      </c>
      <c r="AB20" s="209"/>
      <c r="AC20" s="209"/>
      <c r="AD20" s="209"/>
      <c r="AE20" s="209"/>
      <c r="AF20" s="209"/>
      <c r="AG20" s="209"/>
      <c r="AH20" s="210"/>
      <c r="AL20" s="220" t="s">
        <v>48</v>
      </c>
      <c r="AM20" s="221"/>
      <c r="AN20" s="221"/>
      <c r="AO20" s="221"/>
      <c r="AP20" s="222"/>
      <c r="AQ20" s="223" t="s">
        <v>67</v>
      </c>
      <c r="AR20" s="224"/>
      <c r="AS20" s="224"/>
      <c r="AT20" s="224" t="s">
        <v>62</v>
      </c>
      <c r="AU20" s="224"/>
      <c r="AV20" s="224"/>
      <c r="AW20" s="224" t="s">
        <v>64</v>
      </c>
      <c r="AX20" s="224"/>
      <c r="AY20" s="224"/>
      <c r="AZ20" s="224" t="s">
        <v>62</v>
      </c>
      <c r="BA20" s="224"/>
      <c r="BB20" s="225"/>
    </row>
    <row r="21" spans="1:54" ht="20.25" customHeight="1">
      <c r="A21" s="177" t="s">
        <v>15</v>
      </c>
      <c r="B21" s="178"/>
      <c r="C21" s="226" t="s">
        <v>55</v>
      </c>
      <c r="D21" s="180"/>
      <c r="E21" s="180"/>
      <c r="F21" s="180"/>
      <c r="G21" s="180"/>
      <c r="H21" s="180"/>
      <c r="I21" s="180"/>
      <c r="J21" s="181"/>
      <c r="K21" s="227">
        <v>4000000</v>
      </c>
      <c r="L21" s="228"/>
      <c r="M21" s="228"/>
      <c r="N21" s="228"/>
      <c r="O21" s="228"/>
      <c r="P21" s="228"/>
      <c r="Q21" s="228"/>
      <c r="R21" s="229"/>
      <c r="S21" s="230">
        <v>5000000</v>
      </c>
      <c r="T21" s="231"/>
      <c r="U21" s="231"/>
      <c r="V21" s="231"/>
      <c r="W21" s="231"/>
      <c r="X21" s="231"/>
      <c r="Y21" s="231"/>
      <c r="Z21" s="232"/>
      <c r="AA21" s="233">
        <f>K21+S21</f>
        <v>9000000</v>
      </c>
      <c r="AB21" s="234"/>
      <c r="AC21" s="234"/>
      <c r="AD21" s="234"/>
      <c r="AE21" s="234"/>
      <c r="AF21" s="234"/>
      <c r="AG21" s="234"/>
      <c r="AH21" s="235"/>
      <c r="AL21" s="35"/>
      <c r="AM21" s="35"/>
      <c r="AN21" s="35"/>
      <c r="AO21" s="35"/>
      <c r="AP21" s="35"/>
    </row>
    <row r="22" spans="1:54" ht="20.25" customHeight="1">
      <c r="A22" s="203" t="s">
        <v>16</v>
      </c>
      <c r="B22" s="250"/>
      <c r="C22" s="179" t="s">
        <v>20</v>
      </c>
      <c r="D22" s="180"/>
      <c r="E22" s="180"/>
      <c r="F22" s="180"/>
      <c r="G22" s="180"/>
      <c r="H22" s="180"/>
      <c r="I22" s="180"/>
      <c r="J22" s="181"/>
      <c r="K22" s="251">
        <v>3600000</v>
      </c>
      <c r="L22" s="252"/>
      <c r="M22" s="252"/>
      <c r="N22" s="252"/>
      <c r="O22" s="252"/>
      <c r="P22" s="252"/>
      <c r="Q22" s="252"/>
      <c r="R22" s="253"/>
      <c r="S22" s="254">
        <v>4500000</v>
      </c>
      <c r="T22" s="255"/>
      <c r="U22" s="255"/>
      <c r="V22" s="255"/>
      <c r="W22" s="255"/>
      <c r="X22" s="255"/>
      <c r="Y22" s="255"/>
      <c r="Z22" s="256"/>
      <c r="AA22" s="257">
        <f t="shared" ref="AA22:AA23" si="0">K22+S22</f>
        <v>8100000</v>
      </c>
      <c r="AB22" s="258"/>
      <c r="AC22" s="258"/>
      <c r="AD22" s="258"/>
      <c r="AE22" s="258"/>
      <c r="AF22" s="258"/>
      <c r="AG22" s="258"/>
      <c r="AH22" s="259"/>
    </row>
    <row r="23" spans="1:54" ht="20.25" customHeight="1">
      <c r="A23" s="260" t="s">
        <v>17</v>
      </c>
      <c r="B23" s="261"/>
      <c r="C23" s="262" t="s">
        <v>21</v>
      </c>
      <c r="D23" s="263"/>
      <c r="E23" s="263"/>
      <c r="F23" s="263"/>
      <c r="G23" s="263"/>
      <c r="H23" s="263"/>
      <c r="I23" s="263"/>
      <c r="J23" s="264"/>
      <c r="K23" s="265">
        <v>3600000</v>
      </c>
      <c r="L23" s="266"/>
      <c r="M23" s="266"/>
      <c r="N23" s="266"/>
      <c r="O23" s="266"/>
      <c r="P23" s="266"/>
      <c r="Q23" s="266"/>
      <c r="R23" s="267"/>
      <c r="S23" s="268">
        <v>4500000</v>
      </c>
      <c r="T23" s="269"/>
      <c r="U23" s="269"/>
      <c r="V23" s="269"/>
      <c r="W23" s="269"/>
      <c r="X23" s="269"/>
      <c r="Y23" s="269"/>
      <c r="Z23" s="270"/>
      <c r="AA23" s="271">
        <f t="shared" si="0"/>
        <v>8100000</v>
      </c>
      <c r="AB23" s="272"/>
      <c r="AC23" s="272"/>
      <c r="AD23" s="272"/>
      <c r="AE23" s="272"/>
      <c r="AF23" s="272"/>
      <c r="AG23" s="272"/>
      <c r="AH23" s="273"/>
    </row>
    <row r="24" spans="1:54" ht="20.25" customHeight="1" thickBot="1">
      <c r="A24" s="236" t="s">
        <v>18</v>
      </c>
      <c r="B24" s="237"/>
      <c r="C24" s="238" t="s">
        <v>22</v>
      </c>
      <c r="D24" s="239"/>
      <c r="E24" s="239"/>
      <c r="F24" s="239"/>
      <c r="G24" s="239"/>
      <c r="H24" s="239"/>
      <c r="I24" s="239"/>
      <c r="J24" s="240"/>
      <c r="K24" s="241"/>
      <c r="L24" s="242"/>
      <c r="M24" s="242"/>
      <c r="N24" s="242"/>
      <c r="O24" s="242"/>
      <c r="P24" s="242"/>
      <c r="Q24" s="242"/>
      <c r="R24" s="243"/>
      <c r="S24" s="244"/>
      <c r="T24" s="245"/>
      <c r="U24" s="245"/>
      <c r="V24" s="245"/>
      <c r="W24" s="245"/>
      <c r="X24" s="245"/>
      <c r="Y24" s="245"/>
      <c r="Z24" s="246"/>
      <c r="AA24" s="247">
        <f>AA20-AA23</f>
        <v>3900000</v>
      </c>
      <c r="AB24" s="248"/>
      <c r="AC24" s="248"/>
      <c r="AD24" s="248"/>
      <c r="AE24" s="248"/>
      <c r="AF24" s="248"/>
      <c r="AG24" s="248"/>
      <c r="AH24" s="249"/>
    </row>
    <row r="25" spans="1:54" ht="20.25" customHeight="1" thickTop="1" thickBot="1">
      <c r="A25" s="283" t="s">
        <v>23</v>
      </c>
      <c r="B25" s="284"/>
      <c r="C25" s="285" t="s">
        <v>56</v>
      </c>
      <c r="D25" s="286"/>
      <c r="E25" s="286"/>
      <c r="F25" s="286"/>
      <c r="G25" s="286"/>
      <c r="H25" s="286"/>
      <c r="I25" s="286"/>
      <c r="J25" s="287"/>
      <c r="K25" s="288">
        <v>360000</v>
      </c>
      <c r="L25" s="289"/>
      <c r="M25" s="289"/>
      <c r="N25" s="289"/>
      <c r="O25" s="289"/>
      <c r="P25" s="289"/>
      <c r="Q25" s="289"/>
      <c r="R25" s="289"/>
      <c r="S25" s="290">
        <v>450000</v>
      </c>
      <c r="T25" s="290"/>
      <c r="U25" s="290"/>
      <c r="V25" s="290"/>
      <c r="W25" s="290"/>
      <c r="X25" s="290"/>
      <c r="Y25" s="290"/>
      <c r="Z25" s="291"/>
      <c r="AA25" s="292">
        <f>K25+S25</f>
        <v>810000</v>
      </c>
      <c r="AB25" s="290"/>
      <c r="AC25" s="290"/>
      <c r="AD25" s="290"/>
      <c r="AE25" s="290"/>
      <c r="AF25" s="290"/>
      <c r="AG25" s="290"/>
      <c r="AH25" s="293"/>
    </row>
    <row r="26" spans="1:54" ht="20.25" customHeight="1" thickBot="1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10"/>
      <c r="R26" s="11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3"/>
      <c r="AH26" s="10"/>
    </row>
    <row r="27" spans="1:54" ht="18" customHeight="1">
      <c r="A27" s="294" t="s">
        <v>90</v>
      </c>
      <c r="B27" s="295"/>
      <c r="C27" s="295"/>
      <c r="D27" s="295"/>
      <c r="E27" s="295"/>
      <c r="F27" s="295"/>
      <c r="G27" s="295"/>
      <c r="H27" s="295"/>
      <c r="I27" s="295"/>
      <c r="J27" s="296"/>
      <c r="K27" s="297"/>
      <c r="L27" s="298"/>
      <c r="M27" s="298"/>
      <c r="N27" s="298"/>
      <c r="O27" s="298"/>
      <c r="P27" s="298"/>
      <c r="Q27" s="299"/>
      <c r="R27" s="36" t="s">
        <v>24</v>
      </c>
      <c r="S27" s="300" t="s">
        <v>89</v>
      </c>
      <c r="T27" s="301"/>
      <c r="U27" s="301"/>
      <c r="V27" s="301"/>
      <c r="W27" s="301"/>
      <c r="X27" s="301"/>
      <c r="Y27" s="301"/>
      <c r="Z27" s="302"/>
      <c r="AA27" s="303"/>
      <c r="AB27" s="304"/>
      <c r="AC27" s="304"/>
      <c r="AD27" s="304"/>
      <c r="AE27" s="304"/>
      <c r="AF27" s="304"/>
      <c r="AG27" s="304"/>
      <c r="AH27" s="46" t="s">
        <v>24</v>
      </c>
    </row>
    <row r="28" spans="1:54" ht="18" customHeight="1" thickBot="1">
      <c r="A28" s="274" t="s">
        <v>87</v>
      </c>
      <c r="B28" s="275"/>
      <c r="C28" s="275"/>
      <c r="D28" s="275"/>
      <c r="E28" s="275"/>
      <c r="F28" s="275"/>
      <c r="G28" s="275"/>
      <c r="H28" s="275"/>
      <c r="I28" s="275"/>
      <c r="J28" s="276"/>
      <c r="K28" s="277">
        <v>3600000</v>
      </c>
      <c r="L28" s="278"/>
      <c r="M28" s="278"/>
      <c r="N28" s="278"/>
      <c r="O28" s="278"/>
      <c r="P28" s="278"/>
      <c r="Q28" s="279"/>
      <c r="R28" s="37" t="s">
        <v>24</v>
      </c>
      <c r="S28" s="280" t="s">
        <v>88</v>
      </c>
      <c r="T28" s="281"/>
      <c r="U28" s="281"/>
      <c r="V28" s="281"/>
      <c r="W28" s="281"/>
      <c r="X28" s="281"/>
      <c r="Y28" s="281"/>
      <c r="Z28" s="282"/>
      <c r="AA28" s="305">
        <v>360000</v>
      </c>
      <c r="AB28" s="306"/>
      <c r="AC28" s="306"/>
      <c r="AD28" s="306"/>
      <c r="AE28" s="306"/>
      <c r="AF28" s="306"/>
      <c r="AG28" s="306"/>
      <c r="AH28" s="47" t="s">
        <v>24</v>
      </c>
    </row>
    <row r="29" spans="1:54" ht="18" customHeight="1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  <c r="Q29" s="10"/>
      <c r="R29" s="14"/>
      <c r="S29" s="14"/>
      <c r="T29" s="14"/>
      <c r="U29" s="14"/>
      <c r="V29" s="14"/>
      <c r="W29" s="14"/>
      <c r="X29" s="14"/>
      <c r="Y29" s="14"/>
      <c r="Z29" s="15"/>
      <c r="AA29" s="15"/>
      <c r="AB29" s="15"/>
      <c r="AC29" s="15"/>
      <c r="AD29" s="15"/>
      <c r="AE29" s="15"/>
      <c r="AF29" s="15"/>
      <c r="AG29" s="16"/>
      <c r="AH29" s="8"/>
    </row>
    <row r="30" spans="1:54" ht="18" customHeight="1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  <c r="Q30" s="10"/>
      <c r="R30" s="4"/>
      <c r="S30" s="4"/>
      <c r="T30" s="4"/>
      <c r="U30" s="4"/>
      <c r="V30" s="4"/>
      <c r="W30" s="4"/>
      <c r="X30" s="4"/>
      <c r="Y30" s="4"/>
      <c r="Z30" s="17"/>
      <c r="AA30" s="8"/>
      <c r="AB30" s="8"/>
      <c r="AC30" s="8"/>
      <c r="AD30" s="8"/>
      <c r="AE30" s="8"/>
      <c r="AF30" s="8"/>
      <c r="AG30" s="16"/>
      <c r="AH30" s="8"/>
    </row>
    <row r="31" spans="1:54" ht="18" customHeight="1"/>
  </sheetData>
  <mergeCells count="101">
    <mergeCell ref="A28:J28"/>
    <mergeCell ref="K28:Q28"/>
    <mergeCell ref="S28:Z28"/>
    <mergeCell ref="A25:B25"/>
    <mergeCell ref="C25:J25"/>
    <mergeCell ref="K25:R25"/>
    <mergeCell ref="S25:Z25"/>
    <mergeCell ref="AA25:AH25"/>
    <mergeCell ref="A27:J27"/>
    <mergeCell ref="K27:Q27"/>
    <mergeCell ref="S27:Z27"/>
    <mergeCell ref="AA27:AG27"/>
    <mergeCell ref="AA28:AG28"/>
    <mergeCell ref="AL20:AP20"/>
    <mergeCell ref="AQ20:BB20"/>
    <mergeCell ref="A21:B21"/>
    <mergeCell ref="C21:J21"/>
    <mergeCell ref="K21:R21"/>
    <mergeCell ref="S21:Z21"/>
    <mergeCell ref="AA21:AH21"/>
    <mergeCell ref="A24:B24"/>
    <mergeCell ref="C24:J24"/>
    <mergeCell ref="K24:R24"/>
    <mergeCell ref="S24:Z24"/>
    <mergeCell ref="AA24:AH24"/>
    <mergeCell ref="A22:B22"/>
    <mergeCell ref="C22:J22"/>
    <mergeCell ref="K22:R22"/>
    <mergeCell ref="S22:Z22"/>
    <mergeCell ref="AA22:AH22"/>
    <mergeCell ref="A23:B23"/>
    <mergeCell ref="C23:J23"/>
    <mergeCell ref="K23:R23"/>
    <mergeCell ref="S23:Z23"/>
    <mergeCell ref="AA23:AH23"/>
    <mergeCell ref="AL18:AP18"/>
    <mergeCell ref="AQ18:AV18"/>
    <mergeCell ref="AW18:BB18"/>
    <mergeCell ref="A19:B19"/>
    <mergeCell ref="C19:J19"/>
    <mergeCell ref="AA19:AH19"/>
    <mergeCell ref="AL19:AP19"/>
    <mergeCell ref="AQ19:AT19"/>
    <mergeCell ref="AU19:BB19"/>
    <mergeCell ref="A17:J17"/>
    <mergeCell ref="K17:R17"/>
    <mergeCell ref="S17:Z17"/>
    <mergeCell ref="AA17:AH17"/>
    <mergeCell ref="A18:B18"/>
    <mergeCell ref="C18:J18"/>
    <mergeCell ref="K18:R20"/>
    <mergeCell ref="S18:Z20"/>
    <mergeCell ref="AA18:AH18"/>
    <mergeCell ref="A20:B20"/>
    <mergeCell ref="C20:J20"/>
    <mergeCell ref="AA20:AH20"/>
    <mergeCell ref="AG15:AH15"/>
    <mergeCell ref="AM15:AN15"/>
    <mergeCell ref="AO15:AQ15"/>
    <mergeCell ref="AS15:AU15"/>
    <mergeCell ref="AW15:AY15"/>
    <mergeCell ref="A16:AH16"/>
    <mergeCell ref="AL16:AP16"/>
    <mergeCell ref="AQ16:BB16"/>
    <mergeCell ref="C15:O15"/>
    <mergeCell ref="P15:Q15"/>
    <mergeCell ref="R15:T15"/>
    <mergeCell ref="U15:V15"/>
    <mergeCell ref="W15:Y15"/>
    <mergeCell ref="Z15:AF15"/>
    <mergeCell ref="AL12:BB13"/>
    <mergeCell ref="D13:F14"/>
    <mergeCell ref="G13:I14"/>
    <mergeCell ref="J13:M14"/>
    <mergeCell ref="Q13:AB14"/>
    <mergeCell ref="AM14:AN14"/>
    <mergeCell ref="AO14:AQ14"/>
    <mergeCell ref="AS14:AU14"/>
    <mergeCell ref="AW14:AY14"/>
    <mergeCell ref="D11:F12"/>
    <mergeCell ref="G11:H12"/>
    <mergeCell ref="I11:K12"/>
    <mergeCell ref="L11:M12"/>
    <mergeCell ref="N11:P14"/>
    <mergeCell ref="Q11:R12"/>
    <mergeCell ref="S11:AB12"/>
    <mergeCell ref="AL9:AZ11"/>
    <mergeCell ref="BA9:BB11"/>
    <mergeCell ref="D8:G9"/>
    <mergeCell ref="H8:AB9"/>
    <mergeCell ref="AN6:AP6"/>
    <mergeCell ref="AR6:AT6"/>
    <mergeCell ref="D7:G7"/>
    <mergeCell ref="H7:AB7"/>
    <mergeCell ref="AN7:AP7"/>
    <mergeCell ref="AR7:AT7"/>
    <mergeCell ref="AO3:AS4"/>
    <mergeCell ref="AT3:BA4"/>
    <mergeCell ref="S4:V5"/>
    <mergeCell ref="Y4:Z5"/>
    <mergeCell ref="AC4:AD5"/>
  </mergeCells>
  <phoneticPr fontId="2"/>
  <dataValidations count="1">
    <dataValidation type="custom" allowBlank="1" showInputMessage="1" showErrorMessage="1" sqref="P15:Q15" xr:uid="{A44EF2B7-F37F-4448-9E9B-711185ADE40F}">
      <formula1>"※、　　"</formula1>
    </dataValidation>
  </dataValidations>
  <pageMargins left="0.39583333333333331" right="1.893939393939394E-2" top="0.64950980392156865" bottom="0.22321428571428573" header="0.3" footer="0.3"/>
  <pageSetup paperSize="9" orientation="landscape" r:id="rId1"/>
  <ignoredErrors>
    <ignoredError sqref="AA24" formula="1"/>
    <ignoredError sqref="AO14:AO15 AS14:AS1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17166-D848-4B18-9C3F-EADE629FBBBE}">
  <sheetPr codeName="Sheet3">
    <tabColor rgb="FFFF3300"/>
  </sheetPr>
  <dimension ref="A1:BB30"/>
  <sheetViews>
    <sheetView showGridLines="0" view="pageBreakPreview" zoomScaleNormal="100" zoomScaleSheetLayoutView="100" zoomScalePageLayoutView="40" workbookViewId="0">
      <selection activeCell="BE19" sqref="BE19"/>
    </sheetView>
  </sheetViews>
  <sheetFormatPr defaultColWidth="9" defaultRowHeight="13.2"/>
  <cols>
    <col min="1" max="55" width="2.3984375" style="2" customWidth="1"/>
    <col min="56" max="16384" width="9" style="2"/>
  </cols>
  <sheetData>
    <row r="1" spans="1:54" ht="14.25" customHeight="1"/>
    <row r="2" spans="1:54" ht="14.25" customHeight="1"/>
    <row r="3" spans="1:54" ht="14.25" customHeight="1">
      <c r="AO3" s="78" t="s">
        <v>1</v>
      </c>
      <c r="AP3" s="79"/>
      <c r="AQ3" s="79"/>
      <c r="AR3" s="79"/>
      <c r="AS3" s="80"/>
      <c r="AT3" s="307">
        <f>基本情報入力シート!D21</f>
        <v>0</v>
      </c>
      <c r="AU3" s="307"/>
      <c r="AV3" s="307"/>
      <c r="AW3" s="307"/>
      <c r="AX3" s="307"/>
      <c r="AY3" s="307"/>
      <c r="AZ3" s="307"/>
      <c r="BA3" s="308"/>
    </row>
    <row r="4" spans="1:54" ht="14.25" customHeight="1">
      <c r="A4" s="18"/>
      <c r="B4" s="18"/>
      <c r="C4" s="18"/>
      <c r="D4" s="18"/>
      <c r="E4" s="18"/>
      <c r="F4" s="18"/>
      <c r="G4" s="18"/>
      <c r="H4" s="18"/>
      <c r="I4" s="18"/>
      <c r="J4" s="19"/>
      <c r="K4" s="18"/>
      <c r="L4" s="18"/>
      <c r="M4" s="18"/>
      <c r="N4" s="18"/>
      <c r="S4" s="311"/>
      <c r="T4" s="311"/>
      <c r="U4" s="311"/>
      <c r="V4" s="311"/>
      <c r="Y4" s="313"/>
      <c r="Z4" s="313"/>
      <c r="AC4" s="313"/>
      <c r="AD4" s="313"/>
      <c r="AO4" s="81"/>
      <c r="AP4" s="82"/>
      <c r="AQ4" s="82"/>
      <c r="AR4" s="82"/>
      <c r="AS4" s="83"/>
      <c r="AT4" s="309"/>
      <c r="AU4" s="309"/>
      <c r="AV4" s="309"/>
      <c r="AW4" s="309"/>
      <c r="AX4" s="309"/>
      <c r="AY4" s="309"/>
      <c r="AZ4" s="309"/>
      <c r="BA4" s="310"/>
    </row>
    <row r="5" spans="1:54" ht="14.25" customHeight="1">
      <c r="R5" s="18"/>
      <c r="S5" s="312"/>
      <c r="T5" s="312"/>
      <c r="U5" s="312"/>
      <c r="V5" s="312"/>
      <c r="W5" s="18" t="s">
        <v>42</v>
      </c>
      <c r="X5" s="18"/>
      <c r="Y5" s="314"/>
      <c r="Z5" s="314"/>
      <c r="AA5" s="18" t="s">
        <v>43</v>
      </c>
      <c r="AB5" s="18"/>
      <c r="AC5" s="314"/>
      <c r="AD5" s="314"/>
      <c r="AE5" s="18" t="s">
        <v>44</v>
      </c>
      <c r="AF5" s="18"/>
    </row>
    <row r="6" spans="1:54" ht="7.5" customHeight="1">
      <c r="AL6" s="20"/>
      <c r="AM6" s="21"/>
      <c r="AN6" s="72"/>
      <c r="AO6" s="72"/>
      <c r="AP6" s="72"/>
      <c r="AQ6" s="22"/>
      <c r="AR6" s="72"/>
      <c r="AS6" s="72"/>
      <c r="AT6" s="72"/>
      <c r="AU6" s="22"/>
      <c r="AV6" s="22"/>
      <c r="AW6" s="22"/>
      <c r="AX6" s="22"/>
      <c r="AY6" s="22"/>
      <c r="AZ6" s="22"/>
      <c r="BA6" s="22"/>
      <c r="BB6" s="23"/>
    </row>
    <row r="7" spans="1:54" ht="14.25" customHeight="1">
      <c r="D7" s="73" t="s">
        <v>0</v>
      </c>
      <c r="E7" s="74"/>
      <c r="F7" s="74"/>
      <c r="G7" s="75"/>
      <c r="H7" s="76" t="s">
        <v>45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5"/>
      <c r="AC7" s="4"/>
      <c r="AD7" s="4"/>
      <c r="AE7" s="4"/>
      <c r="AF7" s="4"/>
      <c r="AG7" s="4"/>
      <c r="AH7" s="4"/>
      <c r="AL7" s="24"/>
      <c r="AM7" s="25" t="s">
        <v>2</v>
      </c>
      <c r="AN7" s="326" t="str">
        <f>+IF(基本情報入力シート!$G$3="使用しない",基本情報入力シート!$D$9,"")</f>
        <v/>
      </c>
      <c r="AO7" s="326"/>
      <c r="AP7" s="326"/>
      <c r="AQ7" s="26" t="s">
        <v>46</v>
      </c>
      <c r="AR7" s="326" t="str">
        <f>+IF(基本情報入力シート!$G$3="使用しない",基本情報入力シート!$F$9,"")</f>
        <v/>
      </c>
      <c r="AS7" s="326"/>
      <c r="AT7" s="326"/>
      <c r="AU7" s="26"/>
      <c r="AV7" s="26"/>
      <c r="AW7" s="26"/>
      <c r="AX7" s="26"/>
      <c r="AY7" s="26"/>
      <c r="AZ7" s="26"/>
      <c r="BA7" s="26"/>
      <c r="BB7" s="27"/>
    </row>
    <row r="8" spans="1:54" ht="15" customHeight="1">
      <c r="D8" s="315"/>
      <c r="E8" s="316"/>
      <c r="F8" s="316"/>
      <c r="G8" s="317"/>
      <c r="H8" s="321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3"/>
      <c r="AC8" s="5"/>
      <c r="AD8" s="5"/>
      <c r="AE8" s="5"/>
      <c r="AF8" s="5"/>
      <c r="AG8" s="5"/>
      <c r="AH8" s="5"/>
      <c r="AL8" s="327" t="str">
        <f>+IF(基本情報入力シート!$G$3="使用しない",基本情報入力シート!$D$11,"")</f>
        <v/>
      </c>
      <c r="AM8" s="328"/>
      <c r="AN8" s="328"/>
      <c r="AO8" s="328"/>
      <c r="AP8" s="328"/>
      <c r="AQ8" s="328"/>
      <c r="AR8" s="328"/>
      <c r="AS8" s="328"/>
      <c r="AT8" s="328"/>
      <c r="AU8" s="328"/>
      <c r="AV8" s="328"/>
      <c r="AW8" s="328"/>
      <c r="AX8" s="328"/>
      <c r="AY8" s="328"/>
      <c r="AZ8" s="328"/>
      <c r="BA8" s="328"/>
      <c r="BB8" s="329"/>
    </row>
    <row r="9" spans="1:54" ht="12" customHeight="1">
      <c r="D9" s="318"/>
      <c r="E9" s="319"/>
      <c r="F9" s="319"/>
      <c r="G9" s="320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5"/>
      <c r="AC9" s="5"/>
      <c r="AD9" s="5"/>
      <c r="AE9" s="5"/>
      <c r="AF9" s="5"/>
      <c r="AG9" s="5"/>
      <c r="AH9" s="5"/>
      <c r="AL9" s="347" t="str">
        <f>+IF(基本情報入力シート!$G$3="使用しない",基本情報入力シート!D13,"")</f>
        <v/>
      </c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137" t="s">
        <v>100</v>
      </c>
      <c r="BB9" s="138"/>
    </row>
    <row r="10" spans="1:54" ht="6.75" customHeight="1">
      <c r="AL10" s="347"/>
      <c r="AM10" s="348"/>
      <c r="AN10" s="348"/>
      <c r="AO10" s="348"/>
      <c r="AP10" s="348"/>
      <c r="AQ10" s="348"/>
      <c r="AR10" s="348"/>
      <c r="AS10" s="348"/>
      <c r="AT10" s="348"/>
      <c r="AU10" s="348"/>
      <c r="AV10" s="348"/>
      <c r="AW10" s="348"/>
      <c r="AX10" s="348"/>
      <c r="AY10" s="348"/>
      <c r="AZ10" s="348"/>
      <c r="BA10" s="137"/>
      <c r="BB10" s="138"/>
    </row>
    <row r="11" spans="1:54" ht="12" customHeight="1">
      <c r="D11" s="343"/>
      <c r="E11" s="344"/>
      <c r="F11" s="344"/>
      <c r="G11" s="113" t="s">
        <v>42</v>
      </c>
      <c r="H11" s="113"/>
      <c r="I11" s="344"/>
      <c r="J11" s="344"/>
      <c r="K11" s="344"/>
      <c r="L11" s="116" t="s">
        <v>49</v>
      </c>
      <c r="M11" s="117"/>
      <c r="N11" s="120" t="s">
        <v>57</v>
      </c>
      <c r="O11" s="121"/>
      <c r="P11" s="122"/>
      <c r="Q11" s="127" t="s">
        <v>58</v>
      </c>
      <c r="R11" s="128"/>
      <c r="S11" s="131">
        <f>K23+K25</f>
        <v>0</v>
      </c>
      <c r="T11" s="131"/>
      <c r="U11" s="131"/>
      <c r="V11" s="131"/>
      <c r="W11" s="131"/>
      <c r="X11" s="131"/>
      <c r="Y11" s="131"/>
      <c r="Z11" s="131"/>
      <c r="AA11" s="131"/>
      <c r="AB11" s="132"/>
      <c r="AC11" s="6"/>
      <c r="AD11" s="6"/>
      <c r="AE11" s="6"/>
      <c r="AF11" s="6"/>
      <c r="AG11" s="6"/>
      <c r="AH11" s="6"/>
      <c r="AI11" s="6"/>
      <c r="AL11" s="347"/>
      <c r="AM11" s="348"/>
      <c r="AN11" s="348"/>
      <c r="AO11" s="348"/>
      <c r="AP11" s="348"/>
      <c r="AQ11" s="348"/>
      <c r="AR11" s="348"/>
      <c r="AS11" s="348"/>
      <c r="AT11" s="348"/>
      <c r="AU11" s="348"/>
      <c r="AV11" s="348"/>
      <c r="AW11" s="348"/>
      <c r="AX11" s="348"/>
      <c r="AY11" s="348"/>
      <c r="AZ11" s="348"/>
      <c r="BA11" s="137"/>
      <c r="BB11" s="138"/>
    </row>
    <row r="12" spans="1:54" ht="12" customHeight="1">
      <c r="D12" s="345"/>
      <c r="E12" s="346"/>
      <c r="F12" s="346"/>
      <c r="G12" s="98"/>
      <c r="H12" s="98"/>
      <c r="I12" s="346"/>
      <c r="J12" s="346"/>
      <c r="K12" s="346"/>
      <c r="L12" s="118"/>
      <c r="M12" s="119"/>
      <c r="N12" s="123"/>
      <c r="O12" s="123"/>
      <c r="P12" s="124"/>
      <c r="Q12" s="129"/>
      <c r="R12" s="130"/>
      <c r="S12" s="133"/>
      <c r="T12" s="133"/>
      <c r="U12" s="133"/>
      <c r="V12" s="133"/>
      <c r="W12" s="133"/>
      <c r="X12" s="133"/>
      <c r="Y12" s="133"/>
      <c r="Z12" s="133"/>
      <c r="AA12" s="133"/>
      <c r="AB12" s="134"/>
      <c r="AC12" s="6"/>
      <c r="AD12" s="6"/>
      <c r="AE12" s="6"/>
      <c r="AF12" s="6"/>
      <c r="AG12" s="6"/>
      <c r="AH12" s="6"/>
      <c r="AI12" s="6"/>
      <c r="AL12" s="340" t="str">
        <f>+IF(基本情報入力シート!$G$3="使用しない",基本情報入力シート!D15,"")</f>
        <v/>
      </c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2"/>
    </row>
    <row r="13" spans="1:54" s="3" customFormat="1" ht="12" customHeight="1">
      <c r="A13" s="7"/>
      <c r="B13" s="7"/>
      <c r="C13" s="7"/>
      <c r="D13" s="95" t="s">
        <v>50</v>
      </c>
      <c r="E13" s="96"/>
      <c r="F13" s="96"/>
      <c r="G13" s="338"/>
      <c r="H13" s="338"/>
      <c r="I13" s="338"/>
      <c r="J13" s="96" t="s">
        <v>51</v>
      </c>
      <c r="K13" s="96"/>
      <c r="L13" s="96"/>
      <c r="M13" s="101"/>
      <c r="N13" s="123"/>
      <c r="O13" s="123"/>
      <c r="P13" s="124"/>
      <c r="Q13" s="103">
        <f>K25</f>
        <v>0</v>
      </c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5"/>
      <c r="AC13" s="6"/>
      <c r="AD13" s="6"/>
      <c r="AE13" s="6"/>
      <c r="AF13" s="6"/>
      <c r="AG13" s="6"/>
      <c r="AH13" s="6"/>
      <c r="AL13" s="340" t="str">
        <f>+IF(基本情報入力シート!$G$3="使用しない",基本情報入力シート!$D$11,"")</f>
        <v/>
      </c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1"/>
      <c r="BA13" s="341"/>
      <c r="BB13" s="342"/>
    </row>
    <row r="14" spans="1:54" ht="12" customHeight="1">
      <c r="A14" s="8"/>
      <c r="B14" s="8"/>
      <c r="C14" s="9"/>
      <c r="D14" s="97"/>
      <c r="E14" s="98"/>
      <c r="F14" s="98"/>
      <c r="G14" s="339"/>
      <c r="H14" s="339"/>
      <c r="I14" s="339"/>
      <c r="J14" s="98"/>
      <c r="K14" s="98"/>
      <c r="L14" s="98"/>
      <c r="M14" s="102"/>
      <c r="N14" s="125"/>
      <c r="O14" s="125"/>
      <c r="P14" s="126"/>
      <c r="Q14" s="106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8"/>
      <c r="AC14" s="6"/>
      <c r="AD14" s="6"/>
      <c r="AE14" s="6"/>
      <c r="AF14" s="6"/>
      <c r="AG14" s="6"/>
      <c r="AH14" s="6"/>
      <c r="AL14" s="24"/>
      <c r="AM14" s="109" t="s">
        <v>4</v>
      </c>
      <c r="AN14" s="109"/>
      <c r="AO14" s="326" t="str">
        <f>+IF(基本情報入力シート!$G$3="使用しない",基本情報入力シート!D17,"")</f>
        <v/>
      </c>
      <c r="AP14" s="326"/>
      <c r="AQ14" s="326"/>
      <c r="AR14" s="25" t="s">
        <v>47</v>
      </c>
      <c r="AS14" s="326" t="str">
        <f>+IF(基本情報入力シート!$G$3="使用しない",基本情報入力シート!F17,"")</f>
        <v/>
      </c>
      <c r="AT14" s="326"/>
      <c r="AU14" s="326"/>
      <c r="AV14" s="25" t="s">
        <v>47</v>
      </c>
      <c r="AW14" s="326" t="str">
        <f>+IF(基本情報入力シート!$G$3="使用しない",基本情報入力シート!H17,"")</f>
        <v/>
      </c>
      <c r="AX14" s="326"/>
      <c r="AY14" s="326"/>
      <c r="AZ14" s="25"/>
      <c r="BA14" s="25"/>
      <c r="BB14" s="30"/>
    </row>
    <row r="15" spans="1:54" ht="20.25" customHeight="1" thickBot="1">
      <c r="A15" s="8"/>
      <c r="B15" s="8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2"/>
      <c r="Q15" s="162"/>
      <c r="R15" s="163"/>
      <c r="S15" s="163"/>
      <c r="T15" s="163"/>
      <c r="U15" s="162"/>
      <c r="V15" s="162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50"/>
      <c r="AH15" s="151"/>
      <c r="AL15" s="31"/>
      <c r="AM15" s="152" t="s">
        <v>5</v>
      </c>
      <c r="AN15" s="152"/>
      <c r="AO15" s="337" t="str">
        <f>+IF(基本情報入力シート!$G$3="使用しない",基本情報入力シート!D19,"")</f>
        <v/>
      </c>
      <c r="AP15" s="337"/>
      <c r="AQ15" s="337"/>
      <c r="AR15" s="32" t="s">
        <v>47</v>
      </c>
      <c r="AS15" s="333" t="str">
        <f>+IF(基本情報入力シート!$G$3="使用しない",基本情報入力シート!F19,"")</f>
        <v/>
      </c>
      <c r="AT15" s="333"/>
      <c r="AU15" s="333"/>
      <c r="AV15" s="32" t="s">
        <v>47</v>
      </c>
      <c r="AW15" s="337" t="str">
        <f>+IF(基本情報入力シート!$G$3="使用しない",基本情報入力シート!H19,"")</f>
        <v/>
      </c>
      <c r="AX15" s="337"/>
      <c r="AY15" s="337"/>
      <c r="AZ15" s="33"/>
      <c r="BA15" s="33"/>
      <c r="BB15" s="34"/>
    </row>
    <row r="16" spans="1:54" ht="20.25" customHeight="1">
      <c r="A16" s="154" t="s">
        <v>52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6"/>
      <c r="AL16" s="157" t="s">
        <v>68</v>
      </c>
      <c r="AM16" s="158"/>
      <c r="AN16" s="158"/>
      <c r="AO16" s="158"/>
      <c r="AP16" s="158"/>
      <c r="AQ16" s="335">
        <f>基本情報入力シート!D25</f>
        <v>0</v>
      </c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6"/>
    </row>
    <row r="17" spans="1:54" ht="21" customHeight="1">
      <c r="A17" s="165" t="s">
        <v>8</v>
      </c>
      <c r="B17" s="166"/>
      <c r="C17" s="166"/>
      <c r="D17" s="166"/>
      <c r="E17" s="166"/>
      <c r="F17" s="166"/>
      <c r="G17" s="166"/>
      <c r="H17" s="166"/>
      <c r="I17" s="166"/>
      <c r="J17" s="167"/>
      <c r="K17" s="168" t="s">
        <v>9</v>
      </c>
      <c r="L17" s="169"/>
      <c r="M17" s="169"/>
      <c r="N17" s="169"/>
      <c r="O17" s="169"/>
      <c r="P17" s="169"/>
      <c r="Q17" s="169"/>
      <c r="R17" s="170"/>
      <c r="S17" s="171" t="s">
        <v>10</v>
      </c>
      <c r="T17" s="172"/>
      <c r="U17" s="172"/>
      <c r="V17" s="172"/>
      <c r="W17" s="172"/>
      <c r="X17" s="172"/>
      <c r="Y17" s="172"/>
      <c r="Z17" s="173"/>
      <c r="AA17" s="174" t="s">
        <v>91</v>
      </c>
      <c r="AB17" s="175"/>
      <c r="AC17" s="175"/>
      <c r="AD17" s="175"/>
      <c r="AE17" s="175"/>
      <c r="AF17" s="175"/>
      <c r="AG17" s="175"/>
      <c r="AH17" s="176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21" customHeight="1">
      <c r="A18" s="177" t="s">
        <v>12</v>
      </c>
      <c r="B18" s="178"/>
      <c r="C18" s="179" t="s">
        <v>19</v>
      </c>
      <c r="D18" s="180"/>
      <c r="E18" s="180"/>
      <c r="F18" s="180"/>
      <c r="G18" s="180"/>
      <c r="H18" s="180"/>
      <c r="I18" s="180"/>
      <c r="J18" s="181"/>
      <c r="K18" s="383"/>
      <c r="L18" s="384"/>
      <c r="M18" s="384"/>
      <c r="N18" s="384"/>
      <c r="O18" s="384"/>
      <c r="P18" s="384"/>
      <c r="Q18" s="384"/>
      <c r="R18" s="385"/>
      <c r="S18" s="357"/>
      <c r="T18" s="358"/>
      <c r="U18" s="358"/>
      <c r="V18" s="358"/>
      <c r="W18" s="358"/>
      <c r="X18" s="358"/>
      <c r="Y18" s="358"/>
      <c r="Z18" s="359"/>
      <c r="AA18" s="366"/>
      <c r="AB18" s="367"/>
      <c r="AC18" s="367"/>
      <c r="AD18" s="367"/>
      <c r="AE18" s="367"/>
      <c r="AF18" s="367"/>
      <c r="AG18" s="367"/>
      <c r="AH18" s="368"/>
      <c r="AL18" s="211" t="s">
        <v>6</v>
      </c>
      <c r="AM18" s="212"/>
      <c r="AN18" s="212"/>
      <c r="AO18" s="212"/>
      <c r="AP18" s="212"/>
      <c r="AQ18" s="334">
        <f>基本情報入力シート!D30</f>
        <v>0</v>
      </c>
      <c r="AR18" s="335"/>
      <c r="AS18" s="335"/>
      <c r="AT18" s="335">
        <f>+IF([1]基本情報入力シート!$F$3="使用しない",[1]基本情報入力シート!$C$18,"")</f>
        <v>0</v>
      </c>
      <c r="AU18" s="335"/>
      <c r="AV18" s="336"/>
      <c r="AW18" s="335">
        <f>基本情報入力シート!D31</f>
        <v>0</v>
      </c>
      <c r="AX18" s="335"/>
      <c r="AY18" s="335"/>
      <c r="AZ18" s="335">
        <f>+IF([1]基本情報入力シート!$F$3="使用しない",[1]基本情報入力シート!$C$18,"")</f>
        <v>0</v>
      </c>
      <c r="BA18" s="335"/>
      <c r="BB18" s="336"/>
    </row>
    <row r="19" spans="1:54" ht="21" customHeight="1">
      <c r="A19" s="177" t="s">
        <v>13</v>
      </c>
      <c r="B19" s="178"/>
      <c r="C19" s="179" t="s">
        <v>53</v>
      </c>
      <c r="D19" s="180"/>
      <c r="E19" s="180"/>
      <c r="F19" s="180"/>
      <c r="G19" s="180"/>
      <c r="H19" s="180"/>
      <c r="I19" s="180"/>
      <c r="J19" s="181"/>
      <c r="K19" s="386"/>
      <c r="L19" s="387"/>
      <c r="M19" s="387"/>
      <c r="N19" s="387"/>
      <c r="O19" s="387"/>
      <c r="P19" s="387"/>
      <c r="Q19" s="387"/>
      <c r="R19" s="388"/>
      <c r="S19" s="360"/>
      <c r="T19" s="361"/>
      <c r="U19" s="361"/>
      <c r="V19" s="361"/>
      <c r="W19" s="361"/>
      <c r="X19" s="361"/>
      <c r="Y19" s="361"/>
      <c r="Z19" s="362"/>
      <c r="AA19" s="366"/>
      <c r="AB19" s="367"/>
      <c r="AC19" s="367"/>
      <c r="AD19" s="367"/>
      <c r="AE19" s="367"/>
      <c r="AF19" s="367"/>
      <c r="AG19" s="367"/>
      <c r="AH19" s="368"/>
      <c r="AL19" s="214" t="s">
        <v>7</v>
      </c>
      <c r="AM19" s="215"/>
      <c r="AN19" s="215"/>
      <c r="AO19" s="215"/>
      <c r="AP19" s="215"/>
      <c r="AQ19" s="332">
        <f>基本情報入力シート!D32</f>
        <v>0</v>
      </c>
      <c r="AR19" s="333"/>
      <c r="AS19" s="333"/>
      <c r="AT19" s="333"/>
      <c r="AU19" s="334">
        <f>基本情報入力シート!D33</f>
        <v>0</v>
      </c>
      <c r="AV19" s="335"/>
      <c r="AW19" s="335"/>
      <c r="AX19" s="335"/>
      <c r="AY19" s="335" t="s">
        <v>65</v>
      </c>
      <c r="AZ19" s="335"/>
      <c r="BA19" s="335"/>
      <c r="BB19" s="336"/>
    </row>
    <row r="20" spans="1:54" ht="21" customHeight="1">
      <c r="A20" s="203" t="s">
        <v>14</v>
      </c>
      <c r="B20" s="204"/>
      <c r="C20" s="205" t="s">
        <v>54</v>
      </c>
      <c r="D20" s="206"/>
      <c r="E20" s="206"/>
      <c r="F20" s="206"/>
      <c r="G20" s="206"/>
      <c r="H20" s="206"/>
      <c r="I20" s="206"/>
      <c r="J20" s="207"/>
      <c r="K20" s="389"/>
      <c r="L20" s="390"/>
      <c r="M20" s="390"/>
      <c r="N20" s="390"/>
      <c r="O20" s="390"/>
      <c r="P20" s="390"/>
      <c r="Q20" s="390"/>
      <c r="R20" s="391"/>
      <c r="S20" s="363"/>
      <c r="T20" s="364"/>
      <c r="U20" s="364"/>
      <c r="V20" s="364"/>
      <c r="W20" s="364"/>
      <c r="X20" s="364"/>
      <c r="Y20" s="364"/>
      <c r="Z20" s="365"/>
      <c r="AA20" s="369">
        <f>AA18+AA19</f>
        <v>0</v>
      </c>
      <c r="AB20" s="370"/>
      <c r="AC20" s="370"/>
      <c r="AD20" s="370"/>
      <c r="AE20" s="370"/>
      <c r="AF20" s="370"/>
      <c r="AG20" s="370"/>
      <c r="AH20" s="371"/>
      <c r="AL20" s="394" t="s">
        <v>93</v>
      </c>
      <c r="AM20" s="395"/>
      <c r="AN20" s="395"/>
      <c r="AO20" s="395"/>
      <c r="AP20" s="396"/>
      <c r="AQ20" s="330">
        <f>基本情報入力シート!D34</f>
        <v>0</v>
      </c>
      <c r="AR20" s="330"/>
      <c r="AS20" s="330"/>
      <c r="AT20" s="330" t="s">
        <v>62</v>
      </c>
      <c r="AU20" s="330"/>
      <c r="AV20" s="330"/>
      <c r="AW20" s="330" t="s">
        <v>64</v>
      </c>
      <c r="AX20" s="330"/>
      <c r="AY20" s="330"/>
      <c r="AZ20" s="330" t="s">
        <v>62</v>
      </c>
      <c r="BA20" s="330"/>
      <c r="BB20" s="331"/>
    </row>
    <row r="21" spans="1:54" ht="21" customHeight="1">
      <c r="A21" s="177" t="s">
        <v>15</v>
      </c>
      <c r="B21" s="178"/>
      <c r="C21" s="226" t="s">
        <v>55</v>
      </c>
      <c r="D21" s="180"/>
      <c r="E21" s="180"/>
      <c r="F21" s="180"/>
      <c r="G21" s="180"/>
      <c r="H21" s="180"/>
      <c r="I21" s="180"/>
      <c r="J21" s="181"/>
      <c r="K21" s="374"/>
      <c r="L21" s="375"/>
      <c r="M21" s="375"/>
      <c r="N21" s="375"/>
      <c r="O21" s="375"/>
      <c r="P21" s="375"/>
      <c r="Q21" s="375"/>
      <c r="R21" s="376"/>
      <c r="S21" s="372"/>
      <c r="T21" s="367"/>
      <c r="U21" s="367"/>
      <c r="V21" s="367"/>
      <c r="W21" s="367"/>
      <c r="X21" s="367"/>
      <c r="Y21" s="367"/>
      <c r="Z21" s="373"/>
      <c r="AA21" s="233">
        <f>K21+S21</f>
        <v>0</v>
      </c>
      <c r="AB21" s="234"/>
      <c r="AC21" s="234"/>
      <c r="AD21" s="234"/>
      <c r="AE21" s="234"/>
      <c r="AF21" s="234"/>
      <c r="AG21" s="234"/>
      <c r="AH21" s="235"/>
      <c r="AL21" s="220" t="s">
        <v>48</v>
      </c>
      <c r="AM21" s="221"/>
      <c r="AN21" s="221"/>
      <c r="AO21" s="221"/>
      <c r="AP21" s="222"/>
      <c r="AQ21" s="330">
        <f>基本情報入力シート!D35</f>
        <v>0</v>
      </c>
      <c r="AR21" s="330"/>
      <c r="AS21" s="330"/>
      <c r="AT21" s="330" t="s">
        <v>85</v>
      </c>
      <c r="AU21" s="330"/>
      <c r="AV21" s="330"/>
      <c r="AW21" s="330" t="s">
        <v>64</v>
      </c>
      <c r="AX21" s="330"/>
      <c r="AY21" s="330"/>
      <c r="AZ21" s="330" t="s">
        <v>85</v>
      </c>
      <c r="BA21" s="330"/>
      <c r="BB21" s="331"/>
    </row>
    <row r="22" spans="1:54" ht="21" customHeight="1">
      <c r="A22" s="203" t="s">
        <v>16</v>
      </c>
      <c r="B22" s="250"/>
      <c r="C22" s="179" t="s">
        <v>20</v>
      </c>
      <c r="D22" s="180"/>
      <c r="E22" s="180"/>
      <c r="F22" s="180"/>
      <c r="G22" s="180"/>
      <c r="H22" s="180"/>
      <c r="I22" s="180"/>
      <c r="J22" s="181"/>
      <c r="K22" s="377"/>
      <c r="L22" s="378"/>
      <c r="M22" s="378"/>
      <c r="N22" s="378"/>
      <c r="O22" s="378"/>
      <c r="P22" s="378"/>
      <c r="Q22" s="378"/>
      <c r="R22" s="379"/>
      <c r="S22" s="351"/>
      <c r="T22" s="352"/>
      <c r="U22" s="352"/>
      <c r="V22" s="352"/>
      <c r="W22" s="352"/>
      <c r="X22" s="352"/>
      <c r="Y22" s="352"/>
      <c r="Z22" s="353"/>
      <c r="AA22" s="233">
        <f t="shared" ref="AA22:AA23" si="0">K22+S22</f>
        <v>0</v>
      </c>
      <c r="AB22" s="234"/>
      <c r="AC22" s="234"/>
      <c r="AD22" s="234"/>
      <c r="AE22" s="234"/>
      <c r="AF22" s="234"/>
      <c r="AG22" s="234"/>
      <c r="AH22" s="235"/>
    </row>
    <row r="23" spans="1:54" ht="21" customHeight="1">
      <c r="A23" s="260" t="s">
        <v>17</v>
      </c>
      <c r="B23" s="261"/>
      <c r="C23" s="262" t="s">
        <v>21</v>
      </c>
      <c r="D23" s="263"/>
      <c r="E23" s="263"/>
      <c r="F23" s="263"/>
      <c r="G23" s="263"/>
      <c r="H23" s="263"/>
      <c r="I23" s="263"/>
      <c r="J23" s="264"/>
      <c r="K23" s="380"/>
      <c r="L23" s="381"/>
      <c r="M23" s="381"/>
      <c r="N23" s="381"/>
      <c r="O23" s="381"/>
      <c r="P23" s="381"/>
      <c r="Q23" s="381"/>
      <c r="R23" s="382"/>
      <c r="S23" s="354"/>
      <c r="T23" s="355"/>
      <c r="U23" s="355"/>
      <c r="V23" s="355"/>
      <c r="W23" s="355"/>
      <c r="X23" s="355"/>
      <c r="Y23" s="355"/>
      <c r="Z23" s="356"/>
      <c r="AA23" s="233">
        <f t="shared" si="0"/>
        <v>0</v>
      </c>
      <c r="AB23" s="234"/>
      <c r="AC23" s="234"/>
      <c r="AD23" s="234"/>
      <c r="AE23" s="234"/>
      <c r="AF23" s="234"/>
      <c r="AG23" s="234"/>
      <c r="AH23" s="235"/>
    </row>
    <row r="24" spans="1:54" ht="21" customHeight="1" thickBot="1">
      <c r="A24" s="236" t="s">
        <v>18</v>
      </c>
      <c r="B24" s="237"/>
      <c r="C24" s="238" t="s">
        <v>22</v>
      </c>
      <c r="D24" s="239"/>
      <c r="E24" s="239"/>
      <c r="F24" s="239"/>
      <c r="G24" s="239"/>
      <c r="H24" s="239"/>
      <c r="I24" s="239"/>
      <c r="J24" s="240"/>
      <c r="K24" s="241"/>
      <c r="L24" s="242"/>
      <c r="M24" s="242"/>
      <c r="N24" s="242"/>
      <c r="O24" s="242"/>
      <c r="P24" s="242"/>
      <c r="Q24" s="242"/>
      <c r="R24" s="243"/>
      <c r="S24" s="244"/>
      <c r="T24" s="245"/>
      <c r="U24" s="245"/>
      <c r="V24" s="245"/>
      <c r="W24" s="245"/>
      <c r="X24" s="245"/>
      <c r="Y24" s="245"/>
      <c r="Z24" s="246"/>
      <c r="AA24" s="247">
        <f>AA20-AA23</f>
        <v>0</v>
      </c>
      <c r="AB24" s="248"/>
      <c r="AC24" s="248"/>
      <c r="AD24" s="248"/>
      <c r="AE24" s="248"/>
      <c r="AF24" s="248"/>
      <c r="AG24" s="248"/>
      <c r="AH24" s="249"/>
    </row>
    <row r="25" spans="1:54" ht="21" customHeight="1" thickTop="1" thickBot="1">
      <c r="A25" s="283" t="s">
        <v>23</v>
      </c>
      <c r="B25" s="284"/>
      <c r="C25" s="285" t="s">
        <v>56</v>
      </c>
      <c r="D25" s="286"/>
      <c r="E25" s="286"/>
      <c r="F25" s="286"/>
      <c r="G25" s="286"/>
      <c r="H25" s="286"/>
      <c r="I25" s="286"/>
      <c r="J25" s="287"/>
      <c r="K25" s="392"/>
      <c r="L25" s="393"/>
      <c r="M25" s="393"/>
      <c r="N25" s="393"/>
      <c r="O25" s="393"/>
      <c r="P25" s="393"/>
      <c r="Q25" s="393"/>
      <c r="R25" s="393"/>
      <c r="S25" s="349"/>
      <c r="T25" s="349"/>
      <c r="U25" s="349"/>
      <c r="V25" s="349"/>
      <c r="W25" s="349"/>
      <c r="X25" s="349"/>
      <c r="Y25" s="349"/>
      <c r="Z25" s="350"/>
      <c r="AA25" s="292">
        <f>K25+S25</f>
        <v>0</v>
      </c>
      <c r="AB25" s="290"/>
      <c r="AC25" s="290"/>
      <c r="AD25" s="290"/>
      <c r="AE25" s="290"/>
      <c r="AF25" s="290"/>
      <c r="AG25" s="290"/>
      <c r="AH25" s="293"/>
    </row>
    <row r="26" spans="1:54" ht="21" customHeight="1" thickBot="1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10"/>
      <c r="R26" s="11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3"/>
      <c r="AH26" s="10"/>
    </row>
    <row r="27" spans="1:54" ht="21" customHeight="1">
      <c r="A27" s="294" t="s">
        <v>90</v>
      </c>
      <c r="B27" s="295"/>
      <c r="C27" s="295"/>
      <c r="D27" s="295"/>
      <c r="E27" s="295"/>
      <c r="F27" s="295"/>
      <c r="G27" s="295"/>
      <c r="H27" s="295"/>
      <c r="I27" s="295"/>
      <c r="J27" s="296"/>
      <c r="K27" s="397"/>
      <c r="L27" s="398"/>
      <c r="M27" s="398"/>
      <c r="N27" s="398"/>
      <c r="O27" s="398"/>
      <c r="P27" s="398"/>
      <c r="Q27" s="399"/>
      <c r="R27" s="36" t="s">
        <v>24</v>
      </c>
      <c r="S27" s="300" t="s">
        <v>89</v>
      </c>
      <c r="T27" s="301"/>
      <c r="U27" s="301"/>
      <c r="V27" s="301"/>
      <c r="W27" s="301"/>
      <c r="X27" s="301"/>
      <c r="Y27" s="301"/>
      <c r="Z27" s="302"/>
      <c r="AA27" s="403"/>
      <c r="AB27" s="404"/>
      <c r="AC27" s="404"/>
      <c r="AD27" s="404"/>
      <c r="AE27" s="404"/>
      <c r="AF27" s="404"/>
      <c r="AG27" s="404"/>
      <c r="AH27" s="46" t="s">
        <v>24</v>
      </c>
    </row>
    <row r="28" spans="1:54" ht="21" customHeight="1" thickBot="1">
      <c r="A28" s="274" t="s">
        <v>87</v>
      </c>
      <c r="B28" s="275"/>
      <c r="C28" s="275"/>
      <c r="D28" s="275"/>
      <c r="E28" s="275"/>
      <c r="F28" s="275"/>
      <c r="G28" s="275"/>
      <c r="H28" s="275"/>
      <c r="I28" s="275"/>
      <c r="J28" s="276"/>
      <c r="K28" s="400"/>
      <c r="L28" s="401"/>
      <c r="M28" s="401"/>
      <c r="N28" s="401"/>
      <c r="O28" s="401"/>
      <c r="P28" s="401"/>
      <c r="Q28" s="402"/>
      <c r="R28" s="37" t="s">
        <v>24</v>
      </c>
      <c r="S28" s="280" t="s">
        <v>88</v>
      </c>
      <c r="T28" s="281"/>
      <c r="U28" s="281"/>
      <c r="V28" s="281"/>
      <c r="W28" s="281"/>
      <c r="X28" s="281"/>
      <c r="Y28" s="281"/>
      <c r="Z28" s="282"/>
      <c r="AA28" s="405"/>
      <c r="AB28" s="406"/>
      <c r="AC28" s="406"/>
      <c r="AD28" s="406"/>
      <c r="AE28" s="406"/>
      <c r="AF28" s="406"/>
      <c r="AG28" s="406"/>
      <c r="AH28" s="47" t="s">
        <v>24</v>
      </c>
    </row>
    <row r="29" spans="1:54" ht="18" customHeight="1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  <c r="Q29" s="10"/>
      <c r="R29" s="14"/>
      <c r="S29" s="14"/>
      <c r="T29" s="14"/>
      <c r="U29" s="14"/>
      <c r="V29" s="14"/>
      <c r="W29" s="14"/>
      <c r="X29" s="14"/>
      <c r="Y29" s="14"/>
      <c r="Z29" s="15"/>
      <c r="AA29" s="15"/>
      <c r="AB29" s="15"/>
      <c r="AC29" s="15"/>
      <c r="AD29" s="15"/>
      <c r="AE29" s="15"/>
      <c r="AF29" s="15"/>
      <c r="AG29" s="16"/>
      <c r="AH29" s="8"/>
    </row>
    <row r="30" spans="1:54" ht="18" customHeight="1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  <c r="Q30" s="10"/>
      <c r="R30" s="4"/>
      <c r="S30" s="4"/>
      <c r="T30" s="4"/>
      <c r="U30" s="4"/>
      <c r="V30" s="4"/>
      <c r="W30" s="4"/>
      <c r="X30" s="4"/>
      <c r="Y30" s="4"/>
      <c r="Z30" s="17"/>
      <c r="AA30" s="8"/>
      <c r="AB30" s="8"/>
      <c r="AC30" s="8"/>
      <c r="AD30" s="8"/>
      <c r="AE30" s="8"/>
      <c r="AF30" s="8"/>
      <c r="AG30" s="16"/>
      <c r="AH30" s="8"/>
    </row>
  </sheetData>
  <sheetProtection sheet="1" objects="1" scenarios="1"/>
  <mergeCells count="104">
    <mergeCell ref="K17:R17"/>
    <mergeCell ref="S17:Z17"/>
    <mergeCell ref="AA17:AH17"/>
    <mergeCell ref="AL21:AP21"/>
    <mergeCell ref="AL20:AP20"/>
    <mergeCell ref="AQ21:BB21"/>
    <mergeCell ref="A28:J28"/>
    <mergeCell ref="S28:Z28"/>
    <mergeCell ref="K27:Q27"/>
    <mergeCell ref="K28:Q28"/>
    <mergeCell ref="AA25:AH25"/>
    <mergeCell ref="A27:J27"/>
    <mergeCell ref="S27:Z27"/>
    <mergeCell ref="A25:B25"/>
    <mergeCell ref="K24:R24"/>
    <mergeCell ref="AA22:AH22"/>
    <mergeCell ref="AA23:AH23"/>
    <mergeCell ref="A24:B24"/>
    <mergeCell ref="AA27:AG27"/>
    <mergeCell ref="AA28:AG28"/>
    <mergeCell ref="A19:B19"/>
    <mergeCell ref="A20:B20"/>
    <mergeCell ref="A21:B21"/>
    <mergeCell ref="A22:B22"/>
    <mergeCell ref="A23:B23"/>
    <mergeCell ref="C23:J23"/>
    <mergeCell ref="C24:J24"/>
    <mergeCell ref="C25:J25"/>
    <mergeCell ref="K21:R21"/>
    <mergeCell ref="K22:R22"/>
    <mergeCell ref="K23:R23"/>
    <mergeCell ref="K18:R20"/>
    <mergeCell ref="K25:R25"/>
    <mergeCell ref="S25:Z25"/>
    <mergeCell ref="S24:Z24"/>
    <mergeCell ref="AA24:AH24"/>
    <mergeCell ref="S22:Z22"/>
    <mergeCell ref="S23:Z23"/>
    <mergeCell ref="C19:J19"/>
    <mergeCell ref="C20:J20"/>
    <mergeCell ref="C21:J21"/>
    <mergeCell ref="C22:J22"/>
    <mergeCell ref="S18:Z20"/>
    <mergeCell ref="AA18:AH18"/>
    <mergeCell ref="AA19:AH19"/>
    <mergeCell ref="AA20:AH20"/>
    <mergeCell ref="AA21:AH21"/>
    <mergeCell ref="S21:Z21"/>
    <mergeCell ref="G13:I14"/>
    <mergeCell ref="J13:M14"/>
    <mergeCell ref="N11:P14"/>
    <mergeCell ref="AL12:BB13"/>
    <mergeCell ref="G11:H12"/>
    <mergeCell ref="L11:M12"/>
    <mergeCell ref="D11:F12"/>
    <mergeCell ref="D13:F14"/>
    <mergeCell ref="AM14:AN14"/>
    <mergeCell ref="AO14:AQ14"/>
    <mergeCell ref="AS14:AU14"/>
    <mergeCell ref="AW14:AY14"/>
    <mergeCell ref="Q11:R12"/>
    <mergeCell ref="S11:AB12"/>
    <mergeCell ref="Q13:AB14"/>
    <mergeCell ref="AL9:AZ11"/>
    <mergeCell ref="BA9:BB11"/>
    <mergeCell ref="I11:K12"/>
    <mergeCell ref="AQ20:BB20"/>
    <mergeCell ref="AL19:AP19"/>
    <mergeCell ref="AQ19:AT19"/>
    <mergeCell ref="AU19:BB19"/>
    <mergeCell ref="AL18:AP18"/>
    <mergeCell ref="AQ18:AV18"/>
    <mergeCell ref="AW18:BB18"/>
    <mergeCell ref="Z15:AF15"/>
    <mergeCell ref="AG15:AH15"/>
    <mergeCell ref="A16:AH16"/>
    <mergeCell ref="AM15:AN15"/>
    <mergeCell ref="AO15:AQ15"/>
    <mergeCell ref="AS15:AU15"/>
    <mergeCell ref="AW15:AY15"/>
    <mergeCell ref="C15:O15"/>
    <mergeCell ref="P15:Q15"/>
    <mergeCell ref="R15:T15"/>
    <mergeCell ref="U15:V15"/>
    <mergeCell ref="W15:Y15"/>
    <mergeCell ref="AQ16:BB16"/>
    <mergeCell ref="AL16:AP16"/>
    <mergeCell ref="A17:J17"/>
    <mergeCell ref="C18:J18"/>
    <mergeCell ref="A18:B18"/>
    <mergeCell ref="AO3:AS4"/>
    <mergeCell ref="AT3:BA4"/>
    <mergeCell ref="S4:V5"/>
    <mergeCell ref="Y4:Z5"/>
    <mergeCell ref="AC4:AD5"/>
    <mergeCell ref="D8:G9"/>
    <mergeCell ref="H8:AB9"/>
    <mergeCell ref="AN6:AP6"/>
    <mergeCell ref="AR6:AT6"/>
    <mergeCell ref="D7:G7"/>
    <mergeCell ref="H7:AB7"/>
    <mergeCell ref="AN7:AP7"/>
    <mergeCell ref="AR7:AT7"/>
    <mergeCell ref="AL8:BB8"/>
  </mergeCells>
  <phoneticPr fontId="2"/>
  <dataValidations disablePrompts="1" count="1">
    <dataValidation type="custom" allowBlank="1" showInputMessage="1" showErrorMessage="1" sqref="P15:Q15" xr:uid="{5F57CE27-14C4-4623-ACE2-66F3105288B5}">
      <formula1>"※、　　"</formula1>
    </dataValidation>
  </dataValidations>
  <pageMargins left="0.39583333333333331" right="1.893939393939394E-2" top="0.64950980392156865" bottom="0.22321428571428573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9D55A-17DA-48D3-BF0D-6F9562899579}">
  <sheetPr>
    <tabColor rgb="FFFF3300"/>
  </sheetPr>
  <dimension ref="A1:BB31"/>
  <sheetViews>
    <sheetView showGridLines="0" view="pageBreakPreview" topLeftCell="A13" zoomScaleNormal="100" zoomScaleSheetLayoutView="100" workbookViewId="0">
      <selection activeCell="AU19" sqref="AU19:BB19"/>
    </sheetView>
  </sheetViews>
  <sheetFormatPr defaultColWidth="9" defaultRowHeight="13.2"/>
  <cols>
    <col min="1" max="60" width="2.3984375" style="2" customWidth="1"/>
    <col min="61" max="16384" width="9" style="2"/>
  </cols>
  <sheetData>
    <row r="1" spans="1:54" ht="14.25" customHeight="1"/>
    <row r="2" spans="1:54" ht="14.25" customHeight="1"/>
    <row r="3" spans="1:54" ht="14.25" customHeight="1">
      <c r="AO3" s="78" t="s">
        <v>1</v>
      </c>
      <c r="AP3" s="79"/>
      <c r="AQ3" s="79"/>
      <c r="AR3" s="79"/>
      <c r="AS3" s="80"/>
      <c r="AT3" s="307">
        <f>基本情報入力シート!D21</f>
        <v>0</v>
      </c>
      <c r="AU3" s="307"/>
      <c r="AV3" s="307"/>
      <c r="AW3" s="307"/>
      <c r="AX3" s="307"/>
      <c r="AY3" s="307"/>
      <c r="AZ3" s="307"/>
      <c r="BA3" s="308"/>
    </row>
    <row r="4" spans="1:54" ht="14.25" customHeight="1">
      <c r="A4" s="18"/>
      <c r="B4" s="18"/>
      <c r="C4" s="18"/>
      <c r="D4" s="18"/>
      <c r="E4" s="18"/>
      <c r="F4" s="18"/>
      <c r="G4" s="18"/>
      <c r="H4" s="18"/>
      <c r="I4" s="18"/>
      <c r="J4" s="19"/>
      <c r="K4" s="18"/>
      <c r="L4" s="18"/>
      <c r="M4" s="18"/>
      <c r="N4" s="18"/>
      <c r="S4" s="434">
        <f>'請求書（控）入力用'!S4</f>
        <v>0</v>
      </c>
      <c r="T4" s="434"/>
      <c r="U4" s="434"/>
      <c r="V4" s="434"/>
      <c r="Y4" s="436">
        <f>'請求書（控）入力用'!Y4</f>
        <v>0</v>
      </c>
      <c r="Z4" s="436"/>
      <c r="AC4" s="436">
        <f>'請求書（控）入力用'!AC4</f>
        <v>0</v>
      </c>
      <c r="AD4" s="436"/>
      <c r="AO4" s="81"/>
      <c r="AP4" s="82"/>
      <c r="AQ4" s="82"/>
      <c r="AR4" s="82"/>
      <c r="AS4" s="83"/>
      <c r="AT4" s="309"/>
      <c r="AU4" s="309"/>
      <c r="AV4" s="309"/>
      <c r="AW4" s="309"/>
      <c r="AX4" s="309"/>
      <c r="AY4" s="309"/>
      <c r="AZ4" s="309"/>
      <c r="BA4" s="310"/>
    </row>
    <row r="5" spans="1:54" ht="14.25" customHeight="1">
      <c r="R5" s="18"/>
      <c r="S5" s="435"/>
      <c r="T5" s="435"/>
      <c r="U5" s="435"/>
      <c r="V5" s="435"/>
      <c r="W5" s="18" t="s">
        <v>42</v>
      </c>
      <c r="X5" s="18"/>
      <c r="Y5" s="437"/>
      <c r="Z5" s="437"/>
      <c r="AA5" s="18" t="s">
        <v>43</v>
      </c>
      <c r="AB5" s="18"/>
      <c r="AC5" s="437"/>
      <c r="AD5" s="437"/>
      <c r="AE5" s="18" t="s">
        <v>44</v>
      </c>
      <c r="AF5" s="18"/>
    </row>
    <row r="6" spans="1:54" ht="7.5" customHeight="1">
      <c r="AL6" s="20"/>
      <c r="AM6" s="21"/>
      <c r="AN6" s="72"/>
      <c r="AO6" s="72"/>
      <c r="AP6" s="72"/>
      <c r="AQ6" s="22"/>
      <c r="AR6" s="72"/>
      <c r="AS6" s="72"/>
      <c r="AT6" s="72"/>
      <c r="AU6" s="22"/>
      <c r="AV6" s="22"/>
      <c r="AW6" s="22"/>
      <c r="AX6" s="22"/>
      <c r="AY6" s="22"/>
      <c r="AZ6" s="22"/>
      <c r="BA6" s="22"/>
      <c r="BB6" s="23"/>
    </row>
    <row r="7" spans="1:54" ht="14.25" customHeight="1">
      <c r="D7" s="73" t="s">
        <v>0</v>
      </c>
      <c r="E7" s="74"/>
      <c r="F7" s="74"/>
      <c r="G7" s="75"/>
      <c r="H7" s="76" t="s">
        <v>45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5"/>
      <c r="AC7" s="4"/>
      <c r="AD7" s="4"/>
      <c r="AE7" s="4"/>
      <c r="AF7" s="4"/>
      <c r="AG7" s="4"/>
      <c r="AH7" s="4"/>
      <c r="AL7" s="24"/>
      <c r="AM7" s="25" t="s">
        <v>2</v>
      </c>
      <c r="AN7" s="326">
        <f>基本情報入力シート!D9</f>
        <v>0</v>
      </c>
      <c r="AO7" s="326"/>
      <c r="AP7" s="326"/>
      <c r="AQ7" s="26" t="s">
        <v>46</v>
      </c>
      <c r="AR7" s="326">
        <f>基本情報入力シート!F9</f>
        <v>0</v>
      </c>
      <c r="AS7" s="326"/>
      <c r="AT7" s="326"/>
      <c r="AU7" s="26"/>
      <c r="AV7" s="26"/>
      <c r="AW7" s="26"/>
      <c r="AX7" s="26"/>
      <c r="AY7" s="26"/>
      <c r="AZ7" s="26"/>
      <c r="BA7" s="26"/>
      <c r="BB7" s="27"/>
    </row>
    <row r="8" spans="1:54" ht="15" customHeight="1">
      <c r="D8" s="438">
        <f>'請求書（控）入力用'!D8</f>
        <v>0</v>
      </c>
      <c r="E8" s="326"/>
      <c r="F8" s="326"/>
      <c r="G8" s="439"/>
      <c r="H8" s="441">
        <f>'請求書（控）入力用'!H8</f>
        <v>0</v>
      </c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3"/>
      <c r="AC8" s="5"/>
      <c r="AD8" s="5"/>
      <c r="AE8" s="5"/>
      <c r="AF8" s="5"/>
      <c r="AG8" s="5"/>
      <c r="AH8" s="5"/>
      <c r="AL8" s="431">
        <f>基本情報入力シート!D11</f>
        <v>0</v>
      </c>
      <c r="AM8" s="432"/>
      <c r="AN8" s="432"/>
      <c r="AO8" s="432"/>
      <c r="AP8" s="432"/>
      <c r="AQ8" s="432"/>
      <c r="AR8" s="432"/>
      <c r="AS8" s="432"/>
      <c r="AT8" s="432"/>
      <c r="AU8" s="432"/>
      <c r="AV8" s="432"/>
      <c r="AW8" s="432"/>
      <c r="AX8" s="432"/>
      <c r="AY8" s="432"/>
      <c r="AZ8" s="432"/>
      <c r="BA8" s="432"/>
      <c r="BB8" s="433"/>
    </row>
    <row r="9" spans="1:54" ht="12" customHeight="1">
      <c r="D9" s="332"/>
      <c r="E9" s="333"/>
      <c r="F9" s="333"/>
      <c r="G9" s="440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  <c r="AB9" s="445"/>
      <c r="AC9" s="5"/>
      <c r="AD9" s="5"/>
      <c r="AE9" s="5"/>
      <c r="AF9" s="5"/>
      <c r="AG9" s="5"/>
      <c r="AH9" s="5"/>
      <c r="AL9" s="347">
        <f>基本情報入力シート!D13</f>
        <v>0</v>
      </c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137" t="s">
        <v>100</v>
      </c>
      <c r="BB9" s="138"/>
    </row>
    <row r="10" spans="1:54" ht="6.75" customHeight="1">
      <c r="AL10" s="347"/>
      <c r="AM10" s="348"/>
      <c r="AN10" s="348"/>
      <c r="AO10" s="348"/>
      <c r="AP10" s="348"/>
      <c r="AQ10" s="348"/>
      <c r="AR10" s="348"/>
      <c r="AS10" s="348"/>
      <c r="AT10" s="348"/>
      <c r="AU10" s="348"/>
      <c r="AV10" s="348"/>
      <c r="AW10" s="348"/>
      <c r="AX10" s="348"/>
      <c r="AY10" s="348"/>
      <c r="AZ10" s="348"/>
      <c r="BA10" s="137"/>
      <c r="BB10" s="138"/>
    </row>
    <row r="11" spans="1:54" ht="12" customHeight="1">
      <c r="D11" s="446">
        <f>'請求書（控）入力用'!D11</f>
        <v>0</v>
      </c>
      <c r="E11" s="447"/>
      <c r="F11" s="447"/>
      <c r="G11" s="113" t="s">
        <v>42</v>
      </c>
      <c r="H11" s="113"/>
      <c r="I11" s="447">
        <f>'請求書（控）入力用'!I11</f>
        <v>0</v>
      </c>
      <c r="J11" s="447"/>
      <c r="K11" s="447"/>
      <c r="L11" s="116" t="s">
        <v>49</v>
      </c>
      <c r="M11" s="117"/>
      <c r="N11" s="120" t="s">
        <v>57</v>
      </c>
      <c r="O11" s="121"/>
      <c r="P11" s="122"/>
      <c r="Q11" s="127" t="s">
        <v>58</v>
      </c>
      <c r="R11" s="128"/>
      <c r="S11" s="131">
        <f>K23+K25</f>
        <v>0</v>
      </c>
      <c r="T11" s="131"/>
      <c r="U11" s="131"/>
      <c r="V11" s="131"/>
      <c r="W11" s="131"/>
      <c r="X11" s="131"/>
      <c r="Y11" s="131"/>
      <c r="Z11" s="131"/>
      <c r="AA11" s="131"/>
      <c r="AB11" s="132"/>
      <c r="AC11" s="6"/>
      <c r="AD11" s="6"/>
      <c r="AE11" s="6"/>
      <c r="AF11" s="6"/>
      <c r="AG11" s="6"/>
      <c r="AH11" s="6"/>
      <c r="AI11" s="6"/>
      <c r="AL11" s="347"/>
      <c r="AM11" s="348"/>
      <c r="AN11" s="348"/>
      <c r="AO11" s="348"/>
      <c r="AP11" s="348"/>
      <c r="AQ11" s="348"/>
      <c r="AR11" s="348"/>
      <c r="AS11" s="348"/>
      <c r="AT11" s="348"/>
      <c r="AU11" s="348"/>
      <c r="AV11" s="348"/>
      <c r="AW11" s="348"/>
      <c r="AX11" s="348"/>
      <c r="AY11" s="348"/>
      <c r="AZ11" s="348"/>
      <c r="BA11" s="137"/>
      <c r="BB11" s="138"/>
    </row>
    <row r="12" spans="1:54" ht="12" customHeight="1">
      <c r="D12" s="448"/>
      <c r="E12" s="449"/>
      <c r="F12" s="449"/>
      <c r="G12" s="98"/>
      <c r="H12" s="98"/>
      <c r="I12" s="449"/>
      <c r="J12" s="449"/>
      <c r="K12" s="449"/>
      <c r="L12" s="118"/>
      <c r="M12" s="119"/>
      <c r="N12" s="123"/>
      <c r="O12" s="123"/>
      <c r="P12" s="124"/>
      <c r="Q12" s="129"/>
      <c r="R12" s="130"/>
      <c r="S12" s="133"/>
      <c r="T12" s="133"/>
      <c r="U12" s="133"/>
      <c r="V12" s="133"/>
      <c r="W12" s="133"/>
      <c r="X12" s="133"/>
      <c r="Y12" s="133"/>
      <c r="Z12" s="133"/>
      <c r="AA12" s="133"/>
      <c r="AB12" s="134"/>
      <c r="AC12" s="6"/>
      <c r="AD12" s="6"/>
      <c r="AE12" s="6"/>
      <c r="AF12" s="6"/>
      <c r="AG12" s="6"/>
      <c r="AH12" s="6"/>
      <c r="AI12" s="6"/>
      <c r="AL12" s="340">
        <f>基本情報入力シート!D15</f>
        <v>0</v>
      </c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2"/>
    </row>
    <row r="13" spans="1:54" s="3" customFormat="1" ht="12" customHeight="1">
      <c r="A13" s="7"/>
      <c r="B13" s="7"/>
      <c r="C13" s="7"/>
      <c r="D13" s="95" t="s">
        <v>50</v>
      </c>
      <c r="E13" s="96"/>
      <c r="F13" s="96"/>
      <c r="G13" s="450">
        <f>'請求書（控）入力用'!G13</f>
        <v>0</v>
      </c>
      <c r="H13" s="450"/>
      <c r="I13" s="450"/>
      <c r="J13" s="96" t="s">
        <v>51</v>
      </c>
      <c r="K13" s="96"/>
      <c r="L13" s="96"/>
      <c r="M13" s="101"/>
      <c r="N13" s="123"/>
      <c r="O13" s="123"/>
      <c r="P13" s="124"/>
      <c r="Q13" s="103">
        <f>K25</f>
        <v>0</v>
      </c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5"/>
      <c r="AC13" s="6"/>
      <c r="AD13" s="6"/>
      <c r="AE13" s="6"/>
      <c r="AF13" s="6"/>
      <c r="AG13" s="6"/>
      <c r="AH13" s="6"/>
      <c r="AL13" s="340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1"/>
      <c r="BA13" s="341"/>
      <c r="BB13" s="342"/>
    </row>
    <row r="14" spans="1:54" ht="12" customHeight="1">
      <c r="A14" s="8"/>
      <c r="B14" s="8"/>
      <c r="C14" s="9"/>
      <c r="D14" s="97"/>
      <c r="E14" s="98"/>
      <c r="F14" s="98"/>
      <c r="G14" s="449"/>
      <c r="H14" s="449"/>
      <c r="I14" s="449"/>
      <c r="J14" s="98"/>
      <c r="K14" s="98"/>
      <c r="L14" s="98"/>
      <c r="M14" s="102"/>
      <c r="N14" s="125"/>
      <c r="O14" s="125"/>
      <c r="P14" s="126"/>
      <c r="Q14" s="106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8"/>
      <c r="AC14" s="6"/>
      <c r="AD14" s="6"/>
      <c r="AE14" s="6"/>
      <c r="AF14" s="6"/>
      <c r="AG14" s="6"/>
      <c r="AH14" s="6"/>
      <c r="AL14" s="24"/>
      <c r="AM14" s="109" t="s">
        <v>4</v>
      </c>
      <c r="AN14" s="109"/>
      <c r="AO14" s="326">
        <f>基本情報入力シート!D17</f>
        <v>0</v>
      </c>
      <c r="AP14" s="326"/>
      <c r="AQ14" s="326"/>
      <c r="AR14" s="25" t="s">
        <v>47</v>
      </c>
      <c r="AS14" s="326">
        <f>基本情報入力シート!F17</f>
        <v>0</v>
      </c>
      <c r="AT14" s="326"/>
      <c r="AU14" s="326"/>
      <c r="AV14" s="25" t="s">
        <v>47</v>
      </c>
      <c r="AW14" s="326">
        <f>基本情報入力シート!H17</f>
        <v>0</v>
      </c>
      <c r="AX14" s="326"/>
      <c r="AY14" s="326"/>
      <c r="AZ14" s="25"/>
      <c r="BA14" s="25"/>
      <c r="BB14" s="30"/>
    </row>
    <row r="15" spans="1:54" ht="20.25" customHeight="1" thickBot="1">
      <c r="A15" s="8"/>
      <c r="B15" s="8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2"/>
      <c r="Q15" s="162"/>
      <c r="R15" s="163"/>
      <c r="S15" s="163"/>
      <c r="T15" s="163"/>
      <c r="U15" s="162"/>
      <c r="V15" s="162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50"/>
      <c r="AH15" s="151"/>
      <c r="AL15" s="31"/>
      <c r="AM15" s="152" t="s">
        <v>5</v>
      </c>
      <c r="AN15" s="152"/>
      <c r="AO15" s="337">
        <f>基本情報入力シート!D19</f>
        <v>0</v>
      </c>
      <c r="AP15" s="337"/>
      <c r="AQ15" s="337"/>
      <c r="AR15" s="32" t="s">
        <v>47</v>
      </c>
      <c r="AS15" s="333">
        <f>基本情報入力シート!F19</f>
        <v>0</v>
      </c>
      <c r="AT15" s="333"/>
      <c r="AU15" s="333"/>
      <c r="AV15" s="32" t="s">
        <v>47</v>
      </c>
      <c r="AW15" s="337">
        <f>基本情報入力シート!H19</f>
        <v>0</v>
      </c>
      <c r="AX15" s="337"/>
      <c r="AY15" s="337"/>
      <c r="AZ15" s="33"/>
      <c r="BA15" s="33"/>
      <c r="BB15" s="34"/>
    </row>
    <row r="16" spans="1:54" ht="20.25" customHeight="1">
      <c r="A16" s="154" t="s">
        <v>52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6"/>
      <c r="AL16" s="157" t="s">
        <v>68</v>
      </c>
      <c r="AM16" s="158"/>
      <c r="AN16" s="158"/>
      <c r="AO16" s="158"/>
      <c r="AP16" s="158"/>
      <c r="AQ16" s="335">
        <f>基本情報入力シート!D25</f>
        <v>0</v>
      </c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6"/>
    </row>
    <row r="17" spans="1:54" ht="21" customHeight="1">
      <c r="A17" s="165" t="s">
        <v>8</v>
      </c>
      <c r="B17" s="166"/>
      <c r="C17" s="166"/>
      <c r="D17" s="166"/>
      <c r="E17" s="166"/>
      <c r="F17" s="166"/>
      <c r="G17" s="166"/>
      <c r="H17" s="166"/>
      <c r="I17" s="166"/>
      <c r="J17" s="167"/>
      <c r="K17" s="168" t="s">
        <v>9</v>
      </c>
      <c r="L17" s="169"/>
      <c r="M17" s="169"/>
      <c r="N17" s="169"/>
      <c r="O17" s="169"/>
      <c r="P17" s="169"/>
      <c r="Q17" s="169"/>
      <c r="R17" s="170"/>
      <c r="S17" s="171" t="s">
        <v>10</v>
      </c>
      <c r="T17" s="172"/>
      <c r="U17" s="172"/>
      <c r="V17" s="172"/>
      <c r="W17" s="172"/>
      <c r="X17" s="172"/>
      <c r="Y17" s="172"/>
      <c r="Z17" s="173"/>
      <c r="AA17" s="174" t="s">
        <v>11</v>
      </c>
      <c r="AB17" s="175"/>
      <c r="AC17" s="175"/>
      <c r="AD17" s="175"/>
      <c r="AE17" s="175"/>
      <c r="AF17" s="175"/>
      <c r="AG17" s="175"/>
      <c r="AH17" s="176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21" customHeight="1">
      <c r="A18" s="177" t="s">
        <v>12</v>
      </c>
      <c r="B18" s="178"/>
      <c r="C18" s="179" t="s">
        <v>19</v>
      </c>
      <c r="D18" s="180"/>
      <c r="E18" s="180"/>
      <c r="F18" s="180"/>
      <c r="G18" s="180"/>
      <c r="H18" s="180"/>
      <c r="I18" s="180"/>
      <c r="J18" s="181"/>
      <c r="K18" s="182"/>
      <c r="L18" s="183"/>
      <c r="M18" s="183"/>
      <c r="N18" s="183"/>
      <c r="O18" s="183"/>
      <c r="P18" s="183"/>
      <c r="Q18" s="183"/>
      <c r="R18" s="184"/>
      <c r="S18" s="191"/>
      <c r="T18" s="192"/>
      <c r="U18" s="192"/>
      <c r="V18" s="192"/>
      <c r="W18" s="192"/>
      <c r="X18" s="192"/>
      <c r="Y18" s="192"/>
      <c r="Z18" s="193"/>
      <c r="AA18" s="200">
        <f>'請求書（控）入力用'!AA18</f>
        <v>0</v>
      </c>
      <c r="AB18" s="201"/>
      <c r="AC18" s="201"/>
      <c r="AD18" s="201"/>
      <c r="AE18" s="201"/>
      <c r="AF18" s="201"/>
      <c r="AG18" s="201"/>
      <c r="AH18" s="202"/>
      <c r="AL18" s="211" t="s">
        <v>6</v>
      </c>
      <c r="AM18" s="212"/>
      <c r="AN18" s="212"/>
      <c r="AO18" s="212"/>
      <c r="AP18" s="212"/>
      <c r="AQ18" s="334">
        <f>基本情報入力シート!D30</f>
        <v>0</v>
      </c>
      <c r="AR18" s="335"/>
      <c r="AS18" s="335"/>
      <c r="AT18" s="335" t="s">
        <v>62</v>
      </c>
      <c r="AU18" s="335"/>
      <c r="AV18" s="336"/>
      <c r="AW18" s="335">
        <f>基本情報入力シート!D31</f>
        <v>0</v>
      </c>
      <c r="AX18" s="335"/>
      <c r="AY18" s="335"/>
      <c r="AZ18" s="335" t="s">
        <v>62</v>
      </c>
      <c r="BA18" s="335"/>
      <c r="BB18" s="336"/>
    </row>
    <row r="19" spans="1:54" ht="21" customHeight="1">
      <c r="A19" s="177" t="s">
        <v>13</v>
      </c>
      <c r="B19" s="178"/>
      <c r="C19" s="179" t="s">
        <v>53</v>
      </c>
      <c r="D19" s="180"/>
      <c r="E19" s="180"/>
      <c r="F19" s="180"/>
      <c r="G19" s="180"/>
      <c r="H19" s="180"/>
      <c r="I19" s="180"/>
      <c r="J19" s="181"/>
      <c r="K19" s="185"/>
      <c r="L19" s="186"/>
      <c r="M19" s="186"/>
      <c r="N19" s="186"/>
      <c r="O19" s="186"/>
      <c r="P19" s="186"/>
      <c r="Q19" s="186"/>
      <c r="R19" s="187"/>
      <c r="S19" s="194"/>
      <c r="T19" s="195"/>
      <c r="U19" s="195"/>
      <c r="V19" s="195"/>
      <c r="W19" s="195"/>
      <c r="X19" s="195"/>
      <c r="Y19" s="195"/>
      <c r="Z19" s="196"/>
      <c r="AA19" s="200">
        <f>'請求書（控）入力用'!AA19</f>
        <v>0</v>
      </c>
      <c r="AB19" s="201"/>
      <c r="AC19" s="201"/>
      <c r="AD19" s="201"/>
      <c r="AE19" s="201"/>
      <c r="AF19" s="201"/>
      <c r="AG19" s="201"/>
      <c r="AH19" s="202"/>
      <c r="AL19" s="214" t="s">
        <v>7</v>
      </c>
      <c r="AM19" s="215"/>
      <c r="AN19" s="215"/>
      <c r="AO19" s="215"/>
      <c r="AP19" s="215"/>
      <c r="AQ19" s="332">
        <f>基本情報入力シート!D32</f>
        <v>0</v>
      </c>
      <c r="AR19" s="333"/>
      <c r="AS19" s="333"/>
      <c r="AT19" s="333"/>
      <c r="AU19" s="334">
        <f>基本情報入力シート!D33</f>
        <v>0</v>
      </c>
      <c r="AV19" s="335"/>
      <c r="AW19" s="335"/>
      <c r="AX19" s="335"/>
      <c r="AY19" s="335" t="s">
        <v>65</v>
      </c>
      <c r="AZ19" s="335"/>
      <c r="BA19" s="335"/>
      <c r="BB19" s="336"/>
    </row>
    <row r="20" spans="1:54" ht="21" customHeight="1">
      <c r="A20" s="203" t="s">
        <v>14</v>
      </c>
      <c r="B20" s="204"/>
      <c r="C20" s="205" t="s">
        <v>54</v>
      </c>
      <c r="D20" s="206"/>
      <c r="E20" s="206"/>
      <c r="F20" s="206"/>
      <c r="G20" s="206"/>
      <c r="H20" s="206"/>
      <c r="I20" s="206"/>
      <c r="J20" s="207"/>
      <c r="K20" s="188"/>
      <c r="L20" s="189"/>
      <c r="M20" s="189"/>
      <c r="N20" s="189"/>
      <c r="O20" s="189"/>
      <c r="P20" s="189"/>
      <c r="Q20" s="189"/>
      <c r="R20" s="190"/>
      <c r="S20" s="197"/>
      <c r="T20" s="198"/>
      <c r="U20" s="198"/>
      <c r="V20" s="198"/>
      <c r="W20" s="198"/>
      <c r="X20" s="198"/>
      <c r="Y20" s="198"/>
      <c r="Z20" s="199"/>
      <c r="AA20" s="200">
        <f>'請求書（控）入力用'!AA20</f>
        <v>0</v>
      </c>
      <c r="AB20" s="201"/>
      <c r="AC20" s="201"/>
      <c r="AD20" s="201"/>
      <c r="AE20" s="201"/>
      <c r="AF20" s="201"/>
      <c r="AG20" s="201"/>
      <c r="AH20" s="202"/>
      <c r="AL20" s="394" t="s">
        <v>86</v>
      </c>
      <c r="AM20" s="395"/>
      <c r="AN20" s="395"/>
      <c r="AO20" s="395"/>
      <c r="AP20" s="396"/>
      <c r="AQ20" s="330">
        <f>基本情報入力シート!D34</f>
        <v>0</v>
      </c>
      <c r="AR20" s="330"/>
      <c r="AS20" s="330"/>
      <c r="AT20" s="330" t="s">
        <v>62</v>
      </c>
      <c r="AU20" s="330"/>
      <c r="AV20" s="330"/>
      <c r="AW20" s="330" t="s">
        <v>64</v>
      </c>
      <c r="AX20" s="330"/>
      <c r="AY20" s="330"/>
      <c r="AZ20" s="330" t="s">
        <v>62</v>
      </c>
      <c r="BA20" s="330"/>
      <c r="BB20" s="331"/>
    </row>
    <row r="21" spans="1:54" ht="21" customHeight="1">
      <c r="A21" s="177" t="s">
        <v>15</v>
      </c>
      <c r="B21" s="178"/>
      <c r="C21" s="226" t="s">
        <v>55</v>
      </c>
      <c r="D21" s="180"/>
      <c r="E21" s="180"/>
      <c r="F21" s="180"/>
      <c r="G21" s="180"/>
      <c r="H21" s="180"/>
      <c r="I21" s="180"/>
      <c r="J21" s="181"/>
      <c r="K21" s="417">
        <f>'請求書（控）入力用'!K21:R21</f>
        <v>0</v>
      </c>
      <c r="L21" s="418"/>
      <c r="M21" s="418"/>
      <c r="N21" s="418"/>
      <c r="O21" s="418"/>
      <c r="P21" s="418"/>
      <c r="Q21" s="418"/>
      <c r="R21" s="419"/>
      <c r="S21" s="420">
        <f>'請求書（控）入力用'!S21:Z21</f>
        <v>0</v>
      </c>
      <c r="T21" s="201"/>
      <c r="U21" s="201"/>
      <c r="V21" s="201"/>
      <c r="W21" s="201"/>
      <c r="X21" s="201"/>
      <c r="Y21" s="201"/>
      <c r="Z21" s="421"/>
      <c r="AA21" s="200">
        <f>'請求書（控）入力用'!AA21</f>
        <v>0</v>
      </c>
      <c r="AB21" s="201"/>
      <c r="AC21" s="201"/>
      <c r="AD21" s="201"/>
      <c r="AE21" s="201"/>
      <c r="AF21" s="201"/>
      <c r="AG21" s="201"/>
      <c r="AH21" s="202"/>
      <c r="AL21" s="220" t="s">
        <v>48</v>
      </c>
      <c r="AM21" s="221"/>
      <c r="AN21" s="221"/>
      <c r="AO21" s="221"/>
      <c r="AP21" s="222"/>
      <c r="AQ21" s="330">
        <f>基本情報入力シート!D35</f>
        <v>0</v>
      </c>
      <c r="AR21" s="330"/>
      <c r="AS21" s="330"/>
      <c r="AT21" s="330" t="s">
        <v>85</v>
      </c>
      <c r="AU21" s="330"/>
      <c r="AV21" s="330"/>
      <c r="AW21" s="330" t="s">
        <v>64</v>
      </c>
      <c r="AX21" s="330"/>
      <c r="AY21" s="330"/>
      <c r="AZ21" s="330" t="s">
        <v>85</v>
      </c>
      <c r="BA21" s="330"/>
      <c r="BB21" s="331"/>
    </row>
    <row r="22" spans="1:54" ht="21" customHeight="1">
      <c r="A22" s="203" t="s">
        <v>16</v>
      </c>
      <c r="B22" s="250"/>
      <c r="C22" s="179" t="s">
        <v>20</v>
      </c>
      <c r="D22" s="180"/>
      <c r="E22" s="180"/>
      <c r="F22" s="180"/>
      <c r="G22" s="180"/>
      <c r="H22" s="180"/>
      <c r="I22" s="180"/>
      <c r="J22" s="181"/>
      <c r="K22" s="417">
        <f>'請求書（控）入力用'!K22:R22</f>
        <v>0</v>
      </c>
      <c r="L22" s="418"/>
      <c r="M22" s="418"/>
      <c r="N22" s="418"/>
      <c r="O22" s="418"/>
      <c r="P22" s="418"/>
      <c r="Q22" s="418"/>
      <c r="R22" s="419"/>
      <c r="S22" s="420">
        <f>'請求書（控）入力用'!S22:Z22</f>
        <v>0</v>
      </c>
      <c r="T22" s="201"/>
      <c r="U22" s="201"/>
      <c r="V22" s="201"/>
      <c r="W22" s="201"/>
      <c r="X22" s="201"/>
      <c r="Y22" s="201"/>
      <c r="Z22" s="421"/>
      <c r="AA22" s="200">
        <f>'請求書（控）入力用'!AA22</f>
        <v>0</v>
      </c>
      <c r="AB22" s="201"/>
      <c r="AC22" s="201"/>
      <c r="AD22" s="201"/>
      <c r="AE22" s="201"/>
      <c r="AF22" s="201"/>
      <c r="AG22" s="201"/>
      <c r="AH22" s="202"/>
      <c r="AL22" s="48" t="s">
        <v>92</v>
      </c>
    </row>
    <row r="23" spans="1:54" ht="21" customHeight="1">
      <c r="A23" s="260" t="s">
        <v>17</v>
      </c>
      <c r="B23" s="261"/>
      <c r="C23" s="262" t="s">
        <v>21</v>
      </c>
      <c r="D23" s="263"/>
      <c r="E23" s="263"/>
      <c r="F23" s="263"/>
      <c r="G23" s="263"/>
      <c r="H23" s="263"/>
      <c r="I23" s="263"/>
      <c r="J23" s="264"/>
      <c r="K23" s="417">
        <f>'請求書（控）入力用'!K23:R23</f>
        <v>0</v>
      </c>
      <c r="L23" s="418"/>
      <c r="M23" s="418"/>
      <c r="N23" s="418"/>
      <c r="O23" s="418"/>
      <c r="P23" s="418"/>
      <c r="Q23" s="418"/>
      <c r="R23" s="419"/>
      <c r="S23" s="420">
        <f>'請求書（控）入力用'!S23:Z23</f>
        <v>0</v>
      </c>
      <c r="T23" s="201"/>
      <c r="U23" s="201"/>
      <c r="V23" s="201"/>
      <c r="W23" s="201"/>
      <c r="X23" s="201"/>
      <c r="Y23" s="201"/>
      <c r="Z23" s="421"/>
      <c r="AA23" s="200">
        <f>'請求書（控）入力用'!AA23</f>
        <v>0</v>
      </c>
      <c r="AB23" s="201"/>
      <c r="AC23" s="201"/>
      <c r="AD23" s="201"/>
      <c r="AE23" s="201"/>
      <c r="AF23" s="201"/>
      <c r="AG23" s="201"/>
      <c r="AH23" s="202"/>
      <c r="AL23" s="51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23"/>
    </row>
    <row r="24" spans="1:54" ht="21" customHeight="1" thickBot="1">
      <c r="A24" s="236" t="s">
        <v>18</v>
      </c>
      <c r="B24" s="237"/>
      <c r="C24" s="238" t="s">
        <v>22</v>
      </c>
      <c r="D24" s="239"/>
      <c r="E24" s="239"/>
      <c r="F24" s="239"/>
      <c r="G24" s="239"/>
      <c r="H24" s="239"/>
      <c r="I24" s="239"/>
      <c r="J24" s="240"/>
      <c r="K24" s="422"/>
      <c r="L24" s="423"/>
      <c r="M24" s="423"/>
      <c r="N24" s="423"/>
      <c r="O24" s="423"/>
      <c r="P24" s="423"/>
      <c r="Q24" s="423"/>
      <c r="R24" s="424"/>
      <c r="S24" s="425"/>
      <c r="T24" s="426"/>
      <c r="U24" s="426"/>
      <c r="V24" s="426"/>
      <c r="W24" s="426"/>
      <c r="X24" s="426"/>
      <c r="Y24" s="426"/>
      <c r="Z24" s="427"/>
      <c r="AA24" s="428">
        <f>'請求書（控）入力用'!AA24:AH24</f>
        <v>0</v>
      </c>
      <c r="AB24" s="429"/>
      <c r="AC24" s="429"/>
      <c r="AD24" s="429"/>
      <c r="AE24" s="429"/>
      <c r="AF24" s="429"/>
      <c r="AG24" s="429"/>
      <c r="AH24" s="430"/>
      <c r="AL24" s="53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54"/>
    </row>
    <row r="25" spans="1:54" ht="21" customHeight="1" thickTop="1" thickBot="1">
      <c r="A25" s="283" t="s">
        <v>23</v>
      </c>
      <c r="B25" s="284"/>
      <c r="C25" s="285" t="s">
        <v>56</v>
      </c>
      <c r="D25" s="286"/>
      <c r="E25" s="286"/>
      <c r="F25" s="286"/>
      <c r="G25" s="286"/>
      <c r="H25" s="286"/>
      <c r="I25" s="286"/>
      <c r="J25" s="287"/>
      <c r="K25" s="413">
        <f>'請求書（控）入力用'!K25:R25</f>
        <v>0</v>
      </c>
      <c r="L25" s="414"/>
      <c r="M25" s="414"/>
      <c r="N25" s="414"/>
      <c r="O25" s="414"/>
      <c r="P25" s="414"/>
      <c r="Q25" s="414"/>
      <c r="R25" s="414"/>
      <c r="S25" s="415">
        <f>'請求書（控）入力用'!S25:Z25</f>
        <v>0</v>
      </c>
      <c r="T25" s="415"/>
      <c r="U25" s="415"/>
      <c r="V25" s="415"/>
      <c r="W25" s="415"/>
      <c r="X25" s="415"/>
      <c r="Y25" s="415"/>
      <c r="Z25" s="416"/>
      <c r="AA25" s="455">
        <f>'請求書（控）入力用'!AA25:AH25</f>
        <v>0</v>
      </c>
      <c r="AB25" s="456"/>
      <c r="AC25" s="456"/>
      <c r="AD25" s="456"/>
      <c r="AE25" s="456"/>
      <c r="AF25" s="456"/>
      <c r="AG25" s="456"/>
      <c r="AH25" s="457"/>
      <c r="AL25" s="53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54"/>
    </row>
    <row r="26" spans="1:54" ht="21" customHeight="1" thickBot="1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10"/>
      <c r="R26" s="11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3"/>
      <c r="AH26" s="10"/>
      <c r="AL26" s="53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54"/>
    </row>
    <row r="27" spans="1:54" ht="21" customHeight="1">
      <c r="A27" s="294" t="s">
        <v>90</v>
      </c>
      <c r="B27" s="295"/>
      <c r="C27" s="295"/>
      <c r="D27" s="295"/>
      <c r="E27" s="295"/>
      <c r="F27" s="295"/>
      <c r="G27" s="295"/>
      <c r="H27" s="295"/>
      <c r="I27" s="295"/>
      <c r="J27" s="296"/>
      <c r="K27" s="407">
        <f>'請求書（控）入力用'!K27:Q27</f>
        <v>0</v>
      </c>
      <c r="L27" s="408"/>
      <c r="M27" s="408"/>
      <c r="N27" s="408"/>
      <c r="O27" s="408"/>
      <c r="P27" s="408"/>
      <c r="Q27" s="409"/>
      <c r="R27" s="36" t="s">
        <v>24</v>
      </c>
      <c r="S27" s="300" t="s">
        <v>89</v>
      </c>
      <c r="T27" s="301"/>
      <c r="U27" s="301"/>
      <c r="V27" s="301"/>
      <c r="W27" s="301"/>
      <c r="X27" s="301"/>
      <c r="Y27" s="301"/>
      <c r="Z27" s="302"/>
      <c r="AA27" s="451">
        <f>'請求書（控）入力用'!AA27</f>
        <v>0</v>
      </c>
      <c r="AB27" s="452"/>
      <c r="AC27" s="452"/>
      <c r="AD27" s="452"/>
      <c r="AE27" s="452"/>
      <c r="AF27" s="452"/>
      <c r="AG27" s="452"/>
      <c r="AH27" s="46" t="s">
        <v>24</v>
      </c>
      <c r="AL27" s="53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54"/>
    </row>
    <row r="28" spans="1:54" ht="21" customHeight="1" thickBot="1">
      <c r="A28" s="274" t="s">
        <v>87</v>
      </c>
      <c r="B28" s="275"/>
      <c r="C28" s="275"/>
      <c r="D28" s="275"/>
      <c r="E28" s="275"/>
      <c r="F28" s="275"/>
      <c r="G28" s="275"/>
      <c r="H28" s="275"/>
      <c r="I28" s="275"/>
      <c r="J28" s="276"/>
      <c r="K28" s="410">
        <f>'請求書（控）入力用'!K28</f>
        <v>0</v>
      </c>
      <c r="L28" s="411"/>
      <c r="M28" s="411"/>
      <c r="N28" s="411"/>
      <c r="O28" s="411"/>
      <c r="P28" s="411"/>
      <c r="Q28" s="412"/>
      <c r="R28" s="37" t="s">
        <v>24</v>
      </c>
      <c r="S28" s="280" t="s">
        <v>88</v>
      </c>
      <c r="T28" s="281"/>
      <c r="U28" s="281"/>
      <c r="V28" s="281"/>
      <c r="W28" s="281"/>
      <c r="X28" s="281"/>
      <c r="Y28" s="281"/>
      <c r="Z28" s="282"/>
      <c r="AA28" s="453">
        <f>'請求書（控）入力用'!AA28</f>
        <v>0</v>
      </c>
      <c r="AB28" s="454"/>
      <c r="AC28" s="454"/>
      <c r="AD28" s="454"/>
      <c r="AE28" s="454"/>
      <c r="AF28" s="454"/>
      <c r="AG28" s="454"/>
      <c r="AH28" s="47" t="s">
        <v>24</v>
      </c>
      <c r="AL28" s="50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52"/>
    </row>
    <row r="29" spans="1:54" ht="18" customHeight="1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  <c r="Q29" s="10"/>
      <c r="R29" s="14"/>
      <c r="S29" s="14"/>
      <c r="T29" s="14"/>
      <c r="U29" s="14"/>
      <c r="V29" s="14"/>
      <c r="W29" s="14"/>
      <c r="X29" s="14"/>
      <c r="Y29" s="14"/>
      <c r="Z29" s="15"/>
      <c r="AA29" s="15"/>
      <c r="AB29" s="15"/>
      <c r="AC29" s="15"/>
      <c r="AD29" s="15"/>
      <c r="AE29" s="15"/>
      <c r="AF29" s="15"/>
      <c r="AG29" s="16"/>
      <c r="AH29" s="8"/>
    </row>
    <row r="30" spans="1:54" ht="18" customHeight="1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  <c r="Q30" s="10"/>
      <c r="R30" s="4"/>
      <c r="S30" s="4"/>
      <c r="T30" s="4"/>
      <c r="U30" s="4"/>
      <c r="V30" s="4"/>
      <c r="W30" s="4"/>
      <c r="X30" s="4"/>
      <c r="Y30" s="4"/>
      <c r="Z30" s="17"/>
      <c r="AA30" s="8"/>
      <c r="AB30" s="8"/>
      <c r="AC30" s="8"/>
      <c r="AD30" s="8"/>
      <c r="AE30" s="8"/>
      <c r="AF30" s="8"/>
      <c r="AG30" s="16"/>
      <c r="AH30" s="8"/>
    </row>
    <row r="31" spans="1:54" ht="18" customHeight="1"/>
  </sheetData>
  <sheetProtection sheet="1" objects="1" scenarios="1"/>
  <mergeCells count="104">
    <mergeCell ref="D7:G7"/>
    <mergeCell ref="H7:AB7"/>
    <mergeCell ref="AN7:AP7"/>
    <mergeCell ref="AA27:AG27"/>
    <mergeCell ref="AA28:AG28"/>
    <mergeCell ref="AL21:AP21"/>
    <mergeCell ref="AQ21:BB21"/>
    <mergeCell ref="AN6:AP6"/>
    <mergeCell ref="AR6:AT6"/>
    <mergeCell ref="AL20:AP20"/>
    <mergeCell ref="AQ20:BB20"/>
    <mergeCell ref="AA25:AH25"/>
    <mergeCell ref="AR7:AT7"/>
    <mergeCell ref="AW14:AY14"/>
    <mergeCell ref="AW15:AY15"/>
    <mergeCell ref="A16:AH16"/>
    <mergeCell ref="C15:O15"/>
    <mergeCell ref="P15:Q15"/>
    <mergeCell ref="R15:T15"/>
    <mergeCell ref="U15:V15"/>
    <mergeCell ref="W15:Y15"/>
    <mergeCell ref="Z15:AF15"/>
    <mergeCell ref="AL16:AP16"/>
    <mergeCell ref="AQ16:BB16"/>
    <mergeCell ref="D8:G9"/>
    <mergeCell ref="H8:AB9"/>
    <mergeCell ref="D11:F12"/>
    <mergeCell ref="G11:H12"/>
    <mergeCell ref="I11:K12"/>
    <mergeCell ref="L11:M12"/>
    <mergeCell ref="N11:P14"/>
    <mergeCell ref="Q11:R12"/>
    <mergeCell ref="S11:AB12"/>
    <mergeCell ref="D13:F14"/>
    <mergeCell ref="G13:I14"/>
    <mergeCell ref="J13:M14"/>
    <mergeCell ref="Q13:AB14"/>
    <mergeCell ref="AG15:AH15"/>
    <mergeCell ref="AM15:AN15"/>
    <mergeCell ref="AO15:AQ15"/>
    <mergeCell ref="AS15:AU15"/>
    <mergeCell ref="AL8:BB8"/>
    <mergeCell ref="AO3:AS4"/>
    <mergeCell ref="AT3:BA4"/>
    <mergeCell ref="S4:V5"/>
    <mergeCell ref="Y4:Z5"/>
    <mergeCell ref="AC4:AD5"/>
    <mergeCell ref="AL12:BB13"/>
    <mergeCell ref="AM14:AN14"/>
    <mergeCell ref="AO14:AQ14"/>
    <mergeCell ref="AS14:AU14"/>
    <mergeCell ref="AL9:AZ11"/>
    <mergeCell ref="BA9:BB11"/>
    <mergeCell ref="C19:J19"/>
    <mergeCell ref="AA19:AH19"/>
    <mergeCell ref="A17:J17"/>
    <mergeCell ref="K17:R17"/>
    <mergeCell ref="A20:B20"/>
    <mergeCell ref="C20:J20"/>
    <mergeCell ref="AA20:AH20"/>
    <mergeCell ref="AW18:BB18"/>
    <mergeCell ref="A18:B18"/>
    <mergeCell ref="C18:J18"/>
    <mergeCell ref="K18:R20"/>
    <mergeCell ref="S18:Z20"/>
    <mergeCell ref="AA18:AH18"/>
    <mergeCell ref="AL19:AP19"/>
    <mergeCell ref="AQ19:AT19"/>
    <mergeCell ref="AU19:BB19"/>
    <mergeCell ref="A19:B19"/>
    <mergeCell ref="S17:Z17"/>
    <mergeCell ref="AA17:AH17"/>
    <mergeCell ref="AL18:AP18"/>
    <mergeCell ref="AQ18:AV18"/>
    <mergeCell ref="A21:B21"/>
    <mergeCell ref="C21:J21"/>
    <mergeCell ref="K21:R21"/>
    <mergeCell ref="S21:Z21"/>
    <mergeCell ref="AA21:AH21"/>
    <mergeCell ref="A22:B22"/>
    <mergeCell ref="C22:J22"/>
    <mergeCell ref="K22:R22"/>
    <mergeCell ref="S22:Z22"/>
    <mergeCell ref="AA22:AH22"/>
    <mergeCell ref="A23:B23"/>
    <mergeCell ref="C23:J23"/>
    <mergeCell ref="K23:R23"/>
    <mergeCell ref="S23:Z23"/>
    <mergeCell ref="AA23:AH23"/>
    <mergeCell ref="A24:B24"/>
    <mergeCell ref="C24:J24"/>
    <mergeCell ref="K24:R24"/>
    <mergeCell ref="S24:Z24"/>
    <mergeCell ref="AA24:AH24"/>
    <mergeCell ref="A27:J27"/>
    <mergeCell ref="K27:Q27"/>
    <mergeCell ref="S27:Z27"/>
    <mergeCell ref="A28:J28"/>
    <mergeCell ref="K28:Q28"/>
    <mergeCell ref="S28:Z28"/>
    <mergeCell ref="A25:B25"/>
    <mergeCell ref="C25:J25"/>
    <mergeCell ref="K25:R25"/>
    <mergeCell ref="S25:Z25"/>
  </mergeCells>
  <phoneticPr fontId="2"/>
  <dataValidations disablePrompts="1" count="1">
    <dataValidation type="custom" allowBlank="1" showInputMessage="1" showErrorMessage="1" sqref="P15:Q15" xr:uid="{6D8979C7-A662-456F-8821-550F1138B4EE}">
      <formula1>"※、　　"</formula1>
    </dataValidation>
  </dataValidations>
  <pageMargins left="0.39583333333333331" right="1.893939393939394E-2" top="0.64950980392156865" bottom="0.22321428571428573" header="0.3" footer="0.3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88F1B-98C9-4F92-B6ED-C66C160E082F}">
  <sheetPr>
    <tabColor rgb="FFFF3300"/>
  </sheetPr>
  <dimension ref="A1:BB31"/>
  <sheetViews>
    <sheetView showGridLines="0" view="pageBreakPreview" topLeftCell="A16" zoomScaleNormal="100" zoomScaleSheetLayoutView="100" workbookViewId="0">
      <selection activeCell="AA23" sqref="AA23:AH23"/>
    </sheetView>
  </sheetViews>
  <sheetFormatPr defaultColWidth="9" defaultRowHeight="13.2"/>
  <cols>
    <col min="1" max="62" width="2.3984375" style="2" customWidth="1"/>
    <col min="63" max="16384" width="9" style="2"/>
  </cols>
  <sheetData>
    <row r="1" spans="1:54" ht="14.25" customHeight="1"/>
    <row r="2" spans="1:54" ht="14.25" customHeight="1"/>
    <row r="3" spans="1:54" ht="14.25" customHeight="1">
      <c r="AO3" s="78" t="s">
        <v>1</v>
      </c>
      <c r="AP3" s="79"/>
      <c r="AQ3" s="79"/>
      <c r="AR3" s="79"/>
      <c r="AS3" s="80"/>
      <c r="AT3" s="307">
        <f>基本情報入力シート!D21</f>
        <v>0</v>
      </c>
      <c r="AU3" s="307"/>
      <c r="AV3" s="307"/>
      <c r="AW3" s="307"/>
      <c r="AX3" s="307"/>
      <c r="AY3" s="307"/>
      <c r="AZ3" s="307"/>
      <c r="BA3" s="308"/>
    </row>
    <row r="4" spans="1:54" ht="14.25" customHeight="1">
      <c r="A4" s="18"/>
      <c r="B4" s="18"/>
      <c r="C4" s="18"/>
      <c r="D4" s="18"/>
      <c r="E4" s="18"/>
      <c r="F4" s="18"/>
      <c r="G4" s="18"/>
      <c r="H4" s="18"/>
      <c r="I4" s="18"/>
      <c r="J4" s="19"/>
      <c r="K4" s="18"/>
      <c r="L4" s="18"/>
      <c r="M4" s="18"/>
      <c r="N4" s="18"/>
      <c r="S4" s="434">
        <f>'請求書（控）入力用'!S4</f>
        <v>0</v>
      </c>
      <c r="T4" s="434"/>
      <c r="U4" s="434"/>
      <c r="V4" s="434"/>
      <c r="Y4" s="436">
        <f>'請求書（控）入力用'!Y4</f>
        <v>0</v>
      </c>
      <c r="Z4" s="436"/>
      <c r="AC4" s="436">
        <f>'請求書（控）入力用'!AC4</f>
        <v>0</v>
      </c>
      <c r="AD4" s="436"/>
      <c r="AO4" s="81"/>
      <c r="AP4" s="82"/>
      <c r="AQ4" s="82"/>
      <c r="AR4" s="82"/>
      <c r="AS4" s="83"/>
      <c r="AT4" s="309"/>
      <c r="AU4" s="309"/>
      <c r="AV4" s="309"/>
      <c r="AW4" s="309"/>
      <c r="AX4" s="309"/>
      <c r="AY4" s="309"/>
      <c r="AZ4" s="309"/>
      <c r="BA4" s="310"/>
    </row>
    <row r="5" spans="1:54" ht="14.25" customHeight="1">
      <c r="R5" s="18"/>
      <c r="S5" s="435"/>
      <c r="T5" s="435"/>
      <c r="U5" s="435"/>
      <c r="V5" s="435"/>
      <c r="W5" s="18" t="s">
        <v>42</v>
      </c>
      <c r="X5" s="18"/>
      <c r="Y5" s="437"/>
      <c r="Z5" s="437"/>
      <c r="AA5" s="18" t="s">
        <v>43</v>
      </c>
      <c r="AB5" s="18"/>
      <c r="AC5" s="437"/>
      <c r="AD5" s="437"/>
      <c r="AE5" s="18" t="s">
        <v>44</v>
      </c>
      <c r="AF5" s="18"/>
    </row>
    <row r="6" spans="1:54" ht="7.5" customHeight="1">
      <c r="AL6" s="20"/>
      <c r="AM6" s="21"/>
      <c r="AN6" s="72"/>
      <c r="AO6" s="72"/>
      <c r="AP6" s="72"/>
      <c r="AQ6" s="22"/>
      <c r="AR6" s="72"/>
      <c r="AS6" s="72"/>
      <c r="AT6" s="72"/>
      <c r="AU6" s="22"/>
      <c r="AV6" s="22"/>
      <c r="AW6" s="22"/>
      <c r="AX6" s="22"/>
      <c r="AY6" s="22"/>
      <c r="AZ6" s="22"/>
      <c r="BA6" s="22"/>
      <c r="BB6" s="23"/>
    </row>
    <row r="7" spans="1:54" ht="14.25" customHeight="1">
      <c r="D7" s="73" t="s">
        <v>0</v>
      </c>
      <c r="E7" s="74"/>
      <c r="F7" s="74"/>
      <c r="G7" s="75"/>
      <c r="H7" s="76" t="s">
        <v>45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5"/>
      <c r="AC7" s="4"/>
      <c r="AD7" s="4"/>
      <c r="AE7" s="4"/>
      <c r="AF7" s="4"/>
      <c r="AG7" s="4"/>
      <c r="AH7" s="4"/>
      <c r="AL7" s="24"/>
      <c r="AM7" s="25" t="s">
        <v>2</v>
      </c>
      <c r="AN7" s="326">
        <f>基本情報入力シート!D9</f>
        <v>0</v>
      </c>
      <c r="AO7" s="326"/>
      <c r="AP7" s="326"/>
      <c r="AQ7" s="26" t="s">
        <v>46</v>
      </c>
      <c r="AR7" s="326">
        <f>基本情報入力シート!F9</f>
        <v>0</v>
      </c>
      <c r="AS7" s="326"/>
      <c r="AT7" s="326"/>
      <c r="AU7" s="26"/>
      <c r="AV7" s="26"/>
      <c r="AW7" s="26"/>
      <c r="AX7" s="26"/>
      <c r="AY7" s="26"/>
      <c r="AZ7" s="26"/>
      <c r="BA7" s="26"/>
      <c r="BB7" s="27"/>
    </row>
    <row r="8" spans="1:54" ht="15" customHeight="1">
      <c r="D8" s="438">
        <f>'請求書（控）入力用'!D8</f>
        <v>0</v>
      </c>
      <c r="E8" s="326"/>
      <c r="F8" s="326"/>
      <c r="G8" s="439"/>
      <c r="H8" s="441">
        <f>'請求書（控）入力用'!H8</f>
        <v>0</v>
      </c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3"/>
      <c r="AC8" s="5"/>
      <c r="AD8" s="5"/>
      <c r="AE8" s="5"/>
      <c r="AF8" s="5"/>
      <c r="AG8" s="5"/>
      <c r="AH8" s="5"/>
      <c r="AL8" s="431">
        <f>基本情報入力シート!D11</f>
        <v>0</v>
      </c>
      <c r="AM8" s="432"/>
      <c r="AN8" s="432"/>
      <c r="AO8" s="432"/>
      <c r="AP8" s="432"/>
      <c r="AQ8" s="432"/>
      <c r="AR8" s="432"/>
      <c r="AS8" s="432"/>
      <c r="AT8" s="432"/>
      <c r="AU8" s="432"/>
      <c r="AV8" s="432"/>
      <c r="AW8" s="432"/>
      <c r="AX8" s="432"/>
      <c r="AY8" s="432"/>
      <c r="AZ8" s="432"/>
      <c r="BA8" s="432"/>
      <c r="BB8" s="433"/>
    </row>
    <row r="9" spans="1:54" ht="12" customHeight="1">
      <c r="D9" s="332"/>
      <c r="E9" s="333"/>
      <c r="F9" s="333"/>
      <c r="G9" s="440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  <c r="AB9" s="445"/>
      <c r="AC9" s="5"/>
      <c r="AD9" s="5"/>
      <c r="AE9" s="5"/>
      <c r="AF9" s="5"/>
      <c r="AG9" s="5"/>
      <c r="AH9" s="5"/>
      <c r="AL9" s="347">
        <f>基本情報入力シート!D13</f>
        <v>0</v>
      </c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458" t="s">
        <v>100</v>
      </c>
      <c r="BB9" s="459"/>
    </row>
    <row r="10" spans="1:54" ht="6.75" customHeight="1">
      <c r="AL10" s="347"/>
      <c r="AM10" s="348"/>
      <c r="AN10" s="348"/>
      <c r="AO10" s="348"/>
      <c r="AP10" s="348"/>
      <c r="AQ10" s="348"/>
      <c r="AR10" s="348"/>
      <c r="AS10" s="348"/>
      <c r="AT10" s="348"/>
      <c r="AU10" s="348"/>
      <c r="AV10" s="348"/>
      <c r="AW10" s="348"/>
      <c r="AX10" s="348"/>
      <c r="AY10" s="348"/>
      <c r="AZ10" s="348"/>
      <c r="BA10" s="458"/>
      <c r="BB10" s="459"/>
    </row>
    <row r="11" spans="1:54" ht="12" customHeight="1">
      <c r="D11" s="446">
        <f>'請求書（控）入力用'!D11</f>
        <v>0</v>
      </c>
      <c r="E11" s="447"/>
      <c r="F11" s="447"/>
      <c r="G11" s="113" t="s">
        <v>42</v>
      </c>
      <c r="H11" s="113"/>
      <c r="I11" s="447">
        <f>'請求書（控）入力用'!I11</f>
        <v>0</v>
      </c>
      <c r="J11" s="447"/>
      <c r="K11" s="447"/>
      <c r="L11" s="116" t="s">
        <v>49</v>
      </c>
      <c r="M11" s="117"/>
      <c r="N11" s="120" t="s">
        <v>57</v>
      </c>
      <c r="O11" s="121"/>
      <c r="P11" s="122"/>
      <c r="Q11" s="127" t="s">
        <v>58</v>
      </c>
      <c r="R11" s="128"/>
      <c r="S11" s="131">
        <f>K23+K25</f>
        <v>0</v>
      </c>
      <c r="T11" s="131"/>
      <c r="U11" s="131"/>
      <c r="V11" s="131"/>
      <c r="W11" s="131"/>
      <c r="X11" s="131"/>
      <c r="Y11" s="131"/>
      <c r="Z11" s="131"/>
      <c r="AA11" s="131"/>
      <c r="AB11" s="132"/>
      <c r="AC11" s="6"/>
      <c r="AD11" s="6"/>
      <c r="AE11" s="6"/>
      <c r="AF11" s="6"/>
      <c r="AG11" s="6"/>
      <c r="AH11" s="6"/>
      <c r="AI11" s="6"/>
      <c r="AL11" s="347"/>
      <c r="AM11" s="348"/>
      <c r="AN11" s="348"/>
      <c r="AO11" s="348"/>
      <c r="AP11" s="348"/>
      <c r="AQ11" s="348"/>
      <c r="AR11" s="348"/>
      <c r="AS11" s="348"/>
      <c r="AT11" s="348"/>
      <c r="AU11" s="348"/>
      <c r="AV11" s="348"/>
      <c r="AW11" s="348"/>
      <c r="AX11" s="348"/>
      <c r="AY11" s="348"/>
      <c r="AZ11" s="348"/>
      <c r="BA11" s="458"/>
      <c r="BB11" s="459"/>
    </row>
    <row r="12" spans="1:54" ht="12" customHeight="1">
      <c r="D12" s="448"/>
      <c r="E12" s="449"/>
      <c r="F12" s="449"/>
      <c r="G12" s="98"/>
      <c r="H12" s="98"/>
      <c r="I12" s="449"/>
      <c r="J12" s="449"/>
      <c r="K12" s="449"/>
      <c r="L12" s="118"/>
      <c r="M12" s="119"/>
      <c r="N12" s="123"/>
      <c r="O12" s="123"/>
      <c r="P12" s="124"/>
      <c r="Q12" s="129"/>
      <c r="R12" s="130"/>
      <c r="S12" s="133"/>
      <c r="T12" s="133"/>
      <c r="U12" s="133"/>
      <c r="V12" s="133"/>
      <c r="W12" s="133"/>
      <c r="X12" s="133"/>
      <c r="Y12" s="133"/>
      <c r="Z12" s="133"/>
      <c r="AA12" s="133"/>
      <c r="AB12" s="134"/>
      <c r="AC12" s="6"/>
      <c r="AD12" s="6"/>
      <c r="AE12" s="6"/>
      <c r="AF12" s="6"/>
      <c r="AG12" s="6"/>
      <c r="AH12" s="6"/>
      <c r="AI12" s="6"/>
      <c r="AL12" s="340">
        <f>基本情報入力シート!D15</f>
        <v>0</v>
      </c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2"/>
    </row>
    <row r="13" spans="1:54" s="3" customFormat="1" ht="12" customHeight="1">
      <c r="A13" s="7"/>
      <c r="B13" s="7"/>
      <c r="C13" s="7"/>
      <c r="D13" s="95" t="s">
        <v>50</v>
      </c>
      <c r="E13" s="96"/>
      <c r="F13" s="96"/>
      <c r="G13" s="450">
        <f>'請求書（控）入力用'!G13</f>
        <v>0</v>
      </c>
      <c r="H13" s="450"/>
      <c r="I13" s="450"/>
      <c r="J13" s="96" t="s">
        <v>51</v>
      </c>
      <c r="K13" s="96"/>
      <c r="L13" s="96"/>
      <c r="M13" s="101"/>
      <c r="N13" s="123"/>
      <c r="O13" s="123"/>
      <c r="P13" s="124"/>
      <c r="Q13" s="103">
        <f>K25</f>
        <v>0</v>
      </c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5"/>
      <c r="AC13" s="6"/>
      <c r="AD13" s="6"/>
      <c r="AE13" s="6"/>
      <c r="AF13" s="6"/>
      <c r="AG13" s="6"/>
      <c r="AH13" s="6"/>
      <c r="AL13" s="340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1"/>
      <c r="BA13" s="341"/>
      <c r="BB13" s="342"/>
    </row>
    <row r="14" spans="1:54" ht="12" customHeight="1">
      <c r="A14" s="8"/>
      <c r="B14" s="8"/>
      <c r="C14" s="9"/>
      <c r="D14" s="97"/>
      <c r="E14" s="98"/>
      <c r="F14" s="98"/>
      <c r="G14" s="449"/>
      <c r="H14" s="449"/>
      <c r="I14" s="449"/>
      <c r="J14" s="98"/>
      <c r="K14" s="98"/>
      <c r="L14" s="98"/>
      <c r="M14" s="102"/>
      <c r="N14" s="125"/>
      <c r="O14" s="125"/>
      <c r="P14" s="126"/>
      <c r="Q14" s="106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8"/>
      <c r="AC14" s="6"/>
      <c r="AD14" s="6"/>
      <c r="AE14" s="6"/>
      <c r="AF14" s="6"/>
      <c r="AG14" s="6"/>
      <c r="AH14" s="6"/>
      <c r="AL14" s="24"/>
      <c r="AM14" s="109" t="s">
        <v>4</v>
      </c>
      <c r="AN14" s="109"/>
      <c r="AO14" s="326">
        <f>基本情報入力シート!D17</f>
        <v>0</v>
      </c>
      <c r="AP14" s="326"/>
      <c r="AQ14" s="326"/>
      <c r="AR14" s="25" t="s">
        <v>47</v>
      </c>
      <c r="AS14" s="326">
        <f>基本情報入力シート!F17</f>
        <v>0</v>
      </c>
      <c r="AT14" s="326"/>
      <c r="AU14" s="326"/>
      <c r="AV14" s="25" t="s">
        <v>47</v>
      </c>
      <c r="AW14" s="326">
        <f>基本情報入力シート!H17</f>
        <v>0</v>
      </c>
      <c r="AX14" s="326"/>
      <c r="AY14" s="326"/>
      <c r="AZ14" s="25"/>
      <c r="BA14" s="25"/>
      <c r="BB14" s="30"/>
    </row>
    <row r="15" spans="1:54" ht="20.25" customHeight="1" thickBot="1">
      <c r="A15" s="8"/>
      <c r="B15" s="8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2"/>
      <c r="Q15" s="162"/>
      <c r="R15" s="163"/>
      <c r="S15" s="163"/>
      <c r="T15" s="163"/>
      <c r="U15" s="162"/>
      <c r="V15" s="162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50"/>
      <c r="AH15" s="151"/>
      <c r="AL15" s="31"/>
      <c r="AM15" s="152" t="s">
        <v>5</v>
      </c>
      <c r="AN15" s="152"/>
      <c r="AO15" s="337">
        <f>基本情報入力シート!D19</f>
        <v>0</v>
      </c>
      <c r="AP15" s="337"/>
      <c r="AQ15" s="337"/>
      <c r="AR15" s="32" t="s">
        <v>47</v>
      </c>
      <c r="AS15" s="333">
        <f>基本情報入力シート!F19</f>
        <v>0</v>
      </c>
      <c r="AT15" s="333"/>
      <c r="AU15" s="333"/>
      <c r="AV15" s="32" t="s">
        <v>47</v>
      </c>
      <c r="AW15" s="337">
        <f>基本情報入力シート!H19</f>
        <v>0</v>
      </c>
      <c r="AX15" s="337"/>
      <c r="AY15" s="337"/>
      <c r="AZ15" s="33"/>
      <c r="BA15" s="33"/>
      <c r="BB15" s="34"/>
    </row>
    <row r="16" spans="1:54" ht="20.25" customHeight="1">
      <c r="A16" s="154" t="s">
        <v>52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6"/>
      <c r="AL16" s="157" t="s">
        <v>68</v>
      </c>
      <c r="AM16" s="158"/>
      <c r="AN16" s="158"/>
      <c r="AO16" s="158"/>
      <c r="AP16" s="158"/>
      <c r="AQ16" s="335">
        <f>基本情報入力シート!D25</f>
        <v>0</v>
      </c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6"/>
    </row>
    <row r="17" spans="1:54" ht="21" customHeight="1">
      <c r="A17" s="165" t="s">
        <v>8</v>
      </c>
      <c r="B17" s="166"/>
      <c r="C17" s="166"/>
      <c r="D17" s="166"/>
      <c r="E17" s="166"/>
      <c r="F17" s="166"/>
      <c r="G17" s="166"/>
      <c r="H17" s="166"/>
      <c r="I17" s="166"/>
      <c r="J17" s="167"/>
      <c r="K17" s="168" t="s">
        <v>9</v>
      </c>
      <c r="L17" s="169"/>
      <c r="M17" s="169"/>
      <c r="N17" s="169"/>
      <c r="O17" s="169"/>
      <c r="P17" s="169"/>
      <c r="Q17" s="169"/>
      <c r="R17" s="170"/>
      <c r="S17" s="171" t="s">
        <v>10</v>
      </c>
      <c r="T17" s="172"/>
      <c r="U17" s="172"/>
      <c r="V17" s="172"/>
      <c r="W17" s="172"/>
      <c r="X17" s="172"/>
      <c r="Y17" s="172"/>
      <c r="Z17" s="173"/>
      <c r="AA17" s="174" t="s">
        <v>11</v>
      </c>
      <c r="AB17" s="175"/>
      <c r="AC17" s="175"/>
      <c r="AD17" s="175"/>
      <c r="AE17" s="175"/>
      <c r="AF17" s="175"/>
      <c r="AG17" s="175"/>
      <c r="AH17" s="176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21" customHeight="1">
      <c r="A18" s="177" t="s">
        <v>12</v>
      </c>
      <c r="B18" s="178"/>
      <c r="C18" s="179" t="s">
        <v>19</v>
      </c>
      <c r="D18" s="180"/>
      <c r="E18" s="180"/>
      <c r="F18" s="180"/>
      <c r="G18" s="180"/>
      <c r="H18" s="180"/>
      <c r="I18" s="180"/>
      <c r="J18" s="181"/>
      <c r="K18" s="182"/>
      <c r="L18" s="183"/>
      <c r="M18" s="183"/>
      <c r="N18" s="183"/>
      <c r="O18" s="183"/>
      <c r="P18" s="183"/>
      <c r="Q18" s="183"/>
      <c r="R18" s="184"/>
      <c r="S18" s="191"/>
      <c r="T18" s="192"/>
      <c r="U18" s="192"/>
      <c r="V18" s="192"/>
      <c r="W18" s="192"/>
      <c r="X18" s="192"/>
      <c r="Y18" s="192"/>
      <c r="Z18" s="193"/>
      <c r="AA18" s="200">
        <f>'請求書（控）入力用'!AA18</f>
        <v>0</v>
      </c>
      <c r="AB18" s="201"/>
      <c r="AC18" s="201"/>
      <c r="AD18" s="201"/>
      <c r="AE18" s="201"/>
      <c r="AF18" s="201"/>
      <c r="AG18" s="201"/>
      <c r="AH18" s="202"/>
      <c r="AL18" s="211" t="s">
        <v>6</v>
      </c>
      <c r="AM18" s="212"/>
      <c r="AN18" s="212"/>
      <c r="AO18" s="212"/>
      <c r="AP18" s="212"/>
      <c r="AQ18" s="334">
        <f>基本情報入力シート!D30</f>
        <v>0</v>
      </c>
      <c r="AR18" s="335"/>
      <c r="AS18" s="335"/>
      <c r="AT18" s="335" t="s">
        <v>62</v>
      </c>
      <c r="AU18" s="335"/>
      <c r="AV18" s="336"/>
      <c r="AW18" s="335">
        <f>基本情報入力シート!D31</f>
        <v>0</v>
      </c>
      <c r="AX18" s="335"/>
      <c r="AY18" s="335"/>
      <c r="AZ18" s="335" t="s">
        <v>62</v>
      </c>
      <c r="BA18" s="335"/>
      <c r="BB18" s="336"/>
    </row>
    <row r="19" spans="1:54" ht="21" customHeight="1">
      <c r="A19" s="177" t="s">
        <v>13</v>
      </c>
      <c r="B19" s="178"/>
      <c r="C19" s="179" t="s">
        <v>53</v>
      </c>
      <c r="D19" s="180"/>
      <c r="E19" s="180"/>
      <c r="F19" s="180"/>
      <c r="G19" s="180"/>
      <c r="H19" s="180"/>
      <c r="I19" s="180"/>
      <c r="J19" s="181"/>
      <c r="K19" s="185"/>
      <c r="L19" s="186"/>
      <c r="M19" s="186"/>
      <c r="N19" s="186"/>
      <c r="O19" s="186"/>
      <c r="P19" s="186"/>
      <c r="Q19" s="186"/>
      <c r="R19" s="187"/>
      <c r="S19" s="194"/>
      <c r="T19" s="195"/>
      <c r="U19" s="195"/>
      <c r="V19" s="195"/>
      <c r="W19" s="195"/>
      <c r="X19" s="195"/>
      <c r="Y19" s="195"/>
      <c r="Z19" s="196"/>
      <c r="AA19" s="200">
        <f>'請求書（控）入力用'!AA19</f>
        <v>0</v>
      </c>
      <c r="AB19" s="201"/>
      <c r="AC19" s="201"/>
      <c r="AD19" s="201"/>
      <c r="AE19" s="201"/>
      <c r="AF19" s="201"/>
      <c r="AG19" s="201"/>
      <c r="AH19" s="202"/>
      <c r="AL19" s="214" t="s">
        <v>7</v>
      </c>
      <c r="AM19" s="215"/>
      <c r="AN19" s="215"/>
      <c r="AO19" s="215"/>
      <c r="AP19" s="215"/>
      <c r="AQ19" s="332">
        <f>基本情報入力シート!D32</f>
        <v>0</v>
      </c>
      <c r="AR19" s="333"/>
      <c r="AS19" s="333"/>
      <c r="AT19" s="333"/>
      <c r="AU19" s="334">
        <f>基本情報入力シート!D33</f>
        <v>0</v>
      </c>
      <c r="AV19" s="335"/>
      <c r="AW19" s="335"/>
      <c r="AX19" s="335"/>
      <c r="AY19" s="335" t="s">
        <v>65</v>
      </c>
      <c r="AZ19" s="335"/>
      <c r="BA19" s="335"/>
      <c r="BB19" s="336"/>
    </row>
    <row r="20" spans="1:54" ht="21" customHeight="1">
      <c r="A20" s="203" t="s">
        <v>14</v>
      </c>
      <c r="B20" s="204"/>
      <c r="C20" s="205" t="s">
        <v>54</v>
      </c>
      <c r="D20" s="206"/>
      <c r="E20" s="206"/>
      <c r="F20" s="206"/>
      <c r="G20" s="206"/>
      <c r="H20" s="206"/>
      <c r="I20" s="206"/>
      <c r="J20" s="207"/>
      <c r="K20" s="188"/>
      <c r="L20" s="189"/>
      <c r="M20" s="189"/>
      <c r="N20" s="189"/>
      <c r="O20" s="189"/>
      <c r="P20" s="189"/>
      <c r="Q20" s="189"/>
      <c r="R20" s="190"/>
      <c r="S20" s="197"/>
      <c r="T20" s="198"/>
      <c r="U20" s="198"/>
      <c r="V20" s="198"/>
      <c r="W20" s="198"/>
      <c r="X20" s="198"/>
      <c r="Y20" s="198"/>
      <c r="Z20" s="199"/>
      <c r="AA20" s="200">
        <f>'請求書（控）入力用'!AA20</f>
        <v>0</v>
      </c>
      <c r="AB20" s="201"/>
      <c r="AC20" s="201"/>
      <c r="AD20" s="201"/>
      <c r="AE20" s="201"/>
      <c r="AF20" s="201"/>
      <c r="AG20" s="201"/>
      <c r="AH20" s="202"/>
      <c r="AL20" s="394" t="s">
        <v>86</v>
      </c>
      <c r="AM20" s="395"/>
      <c r="AN20" s="395"/>
      <c r="AO20" s="395"/>
      <c r="AP20" s="396"/>
      <c r="AQ20" s="330">
        <f>基本情報入力シート!D34</f>
        <v>0</v>
      </c>
      <c r="AR20" s="330"/>
      <c r="AS20" s="330"/>
      <c r="AT20" s="330" t="s">
        <v>62</v>
      </c>
      <c r="AU20" s="330"/>
      <c r="AV20" s="330"/>
      <c r="AW20" s="330" t="s">
        <v>64</v>
      </c>
      <c r="AX20" s="330"/>
      <c r="AY20" s="330"/>
      <c r="AZ20" s="330" t="s">
        <v>62</v>
      </c>
      <c r="BA20" s="330"/>
      <c r="BB20" s="331"/>
    </row>
    <row r="21" spans="1:54" ht="21" customHeight="1">
      <c r="A21" s="177" t="s">
        <v>15</v>
      </c>
      <c r="B21" s="178"/>
      <c r="C21" s="226" t="s">
        <v>55</v>
      </c>
      <c r="D21" s="180"/>
      <c r="E21" s="180"/>
      <c r="F21" s="180"/>
      <c r="G21" s="180"/>
      <c r="H21" s="180"/>
      <c r="I21" s="180"/>
      <c r="J21" s="181"/>
      <c r="K21" s="460">
        <f>'請求書（控）入力用'!K21:R21</f>
        <v>0</v>
      </c>
      <c r="L21" s="461"/>
      <c r="M21" s="461"/>
      <c r="N21" s="461"/>
      <c r="O21" s="461"/>
      <c r="P21" s="461"/>
      <c r="Q21" s="461"/>
      <c r="R21" s="462"/>
      <c r="S21" s="463">
        <f>'請求書（控）入力用'!S21:Z21</f>
        <v>0</v>
      </c>
      <c r="T21" s="234"/>
      <c r="U21" s="234"/>
      <c r="V21" s="234"/>
      <c r="W21" s="234"/>
      <c r="X21" s="234"/>
      <c r="Y21" s="234"/>
      <c r="Z21" s="464"/>
      <c r="AA21" s="200">
        <f>'請求書（控）入力用'!AA21</f>
        <v>0</v>
      </c>
      <c r="AB21" s="201"/>
      <c r="AC21" s="201"/>
      <c r="AD21" s="201"/>
      <c r="AE21" s="201"/>
      <c r="AF21" s="201"/>
      <c r="AG21" s="201"/>
      <c r="AH21" s="202"/>
      <c r="AL21" s="220" t="s">
        <v>48</v>
      </c>
      <c r="AM21" s="221"/>
      <c r="AN21" s="221"/>
      <c r="AO21" s="221"/>
      <c r="AP21" s="222"/>
      <c r="AQ21" s="330">
        <f>基本情報入力シート!D35</f>
        <v>0</v>
      </c>
      <c r="AR21" s="330"/>
      <c r="AS21" s="330"/>
      <c r="AT21" s="330" t="s">
        <v>85</v>
      </c>
      <c r="AU21" s="330"/>
      <c r="AV21" s="330"/>
      <c r="AW21" s="330" t="s">
        <v>64</v>
      </c>
      <c r="AX21" s="330"/>
      <c r="AY21" s="330"/>
      <c r="AZ21" s="330" t="s">
        <v>85</v>
      </c>
      <c r="BA21" s="330"/>
      <c r="BB21" s="331"/>
    </row>
    <row r="22" spans="1:54" ht="21" customHeight="1">
      <c r="A22" s="203" t="s">
        <v>16</v>
      </c>
      <c r="B22" s="250"/>
      <c r="C22" s="179" t="s">
        <v>20</v>
      </c>
      <c r="D22" s="180"/>
      <c r="E22" s="180"/>
      <c r="F22" s="180"/>
      <c r="G22" s="180"/>
      <c r="H22" s="180"/>
      <c r="I22" s="180"/>
      <c r="J22" s="181"/>
      <c r="K22" s="460">
        <f>'請求書（控）入力用'!K22:R22</f>
        <v>0</v>
      </c>
      <c r="L22" s="461"/>
      <c r="M22" s="461"/>
      <c r="N22" s="461"/>
      <c r="O22" s="461"/>
      <c r="P22" s="461"/>
      <c r="Q22" s="461"/>
      <c r="R22" s="462"/>
      <c r="S22" s="463">
        <f>'請求書（控）入力用'!S22:Z22</f>
        <v>0</v>
      </c>
      <c r="T22" s="234"/>
      <c r="U22" s="234"/>
      <c r="V22" s="234"/>
      <c r="W22" s="234"/>
      <c r="X22" s="234"/>
      <c r="Y22" s="234"/>
      <c r="Z22" s="464"/>
      <c r="AA22" s="200">
        <f>'請求書（控）入力用'!AA22</f>
        <v>0</v>
      </c>
      <c r="AB22" s="201"/>
      <c r="AC22" s="201"/>
      <c r="AD22" s="201"/>
      <c r="AE22" s="201"/>
      <c r="AF22" s="201"/>
      <c r="AG22" s="201"/>
      <c r="AH22" s="202"/>
      <c r="AL22" s="48" t="s">
        <v>92</v>
      </c>
    </row>
    <row r="23" spans="1:54" ht="21" customHeight="1">
      <c r="A23" s="260" t="s">
        <v>17</v>
      </c>
      <c r="B23" s="261"/>
      <c r="C23" s="262" t="s">
        <v>21</v>
      </c>
      <c r="D23" s="263"/>
      <c r="E23" s="263"/>
      <c r="F23" s="263"/>
      <c r="G23" s="263"/>
      <c r="H23" s="263"/>
      <c r="I23" s="263"/>
      <c r="J23" s="264"/>
      <c r="K23" s="460">
        <f>'請求書（控）入力用'!K23:R23</f>
        <v>0</v>
      </c>
      <c r="L23" s="461"/>
      <c r="M23" s="461"/>
      <c r="N23" s="461"/>
      <c r="O23" s="461"/>
      <c r="P23" s="461"/>
      <c r="Q23" s="461"/>
      <c r="R23" s="462"/>
      <c r="S23" s="463">
        <f>'請求書（控）入力用'!S23:Z23</f>
        <v>0</v>
      </c>
      <c r="T23" s="234"/>
      <c r="U23" s="234"/>
      <c r="V23" s="234"/>
      <c r="W23" s="234"/>
      <c r="X23" s="234"/>
      <c r="Y23" s="234"/>
      <c r="Z23" s="464"/>
      <c r="AA23" s="200">
        <f>'請求書（控）入力用'!AA23</f>
        <v>0</v>
      </c>
      <c r="AB23" s="201"/>
      <c r="AC23" s="201"/>
      <c r="AD23" s="201"/>
      <c r="AE23" s="201"/>
      <c r="AF23" s="201"/>
      <c r="AG23" s="201"/>
      <c r="AH23" s="202"/>
      <c r="AL23" s="51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23"/>
    </row>
    <row r="24" spans="1:54" ht="21" customHeight="1" thickBot="1">
      <c r="A24" s="236" t="s">
        <v>18</v>
      </c>
      <c r="B24" s="237"/>
      <c r="C24" s="238" t="s">
        <v>22</v>
      </c>
      <c r="D24" s="239"/>
      <c r="E24" s="239"/>
      <c r="F24" s="239"/>
      <c r="G24" s="239"/>
      <c r="H24" s="239"/>
      <c r="I24" s="239"/>
      <c r="J24" s="240"/>
      <c r="K24" s="465"/>
      <c r="L24" s="466"/>
      <c r="M24" s="466"/>
      <c r="N24" s="466"/>
      <c r="O24" s="466"/>
      <c r="P24" s="466"/>
      <c r="Q24" s="466"/>
      <c r="R24" s="467"/>
      <c r="S24" s="468"/>
      <c r="T24" s="469"/>
      <c r="U24" s="469"/>
      <c r="V24" s="469"/>
      <c r="W24" s="469"/>
      <c r="X24" s="469"/>
      <c r="Y24" s="469"/>
      <c r="Z24" s="470"/>
      <c r="AA24" s="471">
        <f>'請求書（控）入力用'!AA24:AH24</f>
        <v>0</v>
      </c>
      <c r="AB24" s="472"/>
      <c r="AC24" s="472"/>
      <c r="AD24" s="472"/>
      <c r="AE24" s="472"/>
      <c r="AF24" s="472"/>
      <c r="AG24" s="472"/>
      <c r="AH24" s="473"/>
      <c r="AL24" s="53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54"/>
    </row>
    <row r="25" spans="1:54" ht="21" customHeight="1" thickTop="1" thickBot="1">
      <c r="A25" s="283" t="s">
        <v>23</v>
      </c>
      <c r="B25" s="284"/>
      <c r="C25" s="285" t="s">
        <v>56</v>
      </c>
      <c r="D25" s="286"/>
      <c r="E25" s="286"/>
      <c r="F25" s="286"/>
      <c r="G25" s="286"/>
      <c r="H25" s="286"/>
      <c r="I25" s="286"/>
      <c r="J25" s="287"/>
      <c r="K25" s="288">
        <f>'請求書（控）入力用'!K25:R25</f>
        <v>0</v>
      </c>
      <c r="L25" s="289"/>
      <c r="M25" s="289"/>
      <c r="N25" s="289"/>
      <c r="O25" s="289"/>
      <c r="P25" s="289"/>
      <c r="Q25" s="289"/>
      <c r="R25" s="289"/>
      <c r="S25" s="290">
        <f>'請求書（控）入力用'!S25:Z25</f>
        <v>0</v>
      </c>
      <c r="T25" s="290"/>
      <c r="U25" s="290"/>
      <c r="V25" s="290"/>
      <c r="W25" s="290"/>
      <c r="X25" s="290"/>
      <c r="Y25" s="290"/>
      <c r="Z25" s="291"/>
      <c r="AA25" s="455">
        <f>'請求書（控）入力用'!AA25:AH25</f>
        <v>0</v>
      </c>
      <c r="AB25" s="456"/>
      <c r="AC25" s="456"/>
      <c r="AD25" s="456"/>
      <c r="AE25" s="456"/>
      <c r="AF25" s="456"/>
      <c r="AG25" s="456"/>
      <c r="AH25" s="457"/>
      <c r="AL25" s="53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54"/>
    </row>
    <row r="26" spans="1:54" ht="21" customHeight="1" thickBot="1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10"/>
      <c r="R26" s="11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3"/>
      <c r="AH26" s="10"/>
      <c r="AL26" s="53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54"/>
    </row>
    <row r="27" spans="1:54" ht="21" customHeight="1">
      <c r="A27" s="294" t="s">
        <v>90</v>
      </c>
      <c r="B27" s="295"/>
      <c r="C27" s="295"/>
      <c r="D27" s="295"/>
      <c r="E27" s="295"/>
      <c r="F27" s="295"/>
      <c r="G27" s="295"/>
      <c r="H27" s="295"/>
      <c r="I27" s="295"/>
      <c r="J27" s="296"/>
      <c r="K27" s="407">
        <f>'請求書（控）入力用'!K27:Q27</f>
        <v>0</v>
      </c>
      <c r="L27" s="408"/>
      <c r="M27" s="408"/>
      <c r="N27" s="408"/>
      <c r="O27" s="408"/>
      <c r="P27" s="408"/>
      <c r="Q27" s="409"/>
      <c r="R27" s="36" t="s">
        <v>24</v>
      </c>
      <c r="S27" s="300" t="s">
        <v>89</v>
      </c>
      <c r="T27" s="301"/>
      <c r="U27" s="301"/>
      <c r="V27" s="301"/>
      <c r="W27" s="301"/>
      <c r="X27" s="301"/>
      <c r="Y27" s="301"/>
      <c r="Z27" s="302"/>
      <c r="AA27" s="451">
        <f>'請求書（控）入力用'!AA27</f>
        <v>0</v>
      </c>
      <c r="AB27" s="452"/>
      <c r="AC27" s="452"/>
      <c r="AD27" s="452"/>
      <c r="AE27" s="452"/>
      <c r="AF27" s="452"/>
      <c r="AG27" s="452"/>
      <c r="AH27" s="46" t="s">
        <v>24</v>
      </c>
      <c r="AL27" s="53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54"/>
    </row>
    <row r="28" spans="1:54" ht="21" customHeight="1" thickBot="1">
      <c r="A28" s="274" t="s">
        <v>87</v>
      </c>
      <c r="B28" s="275"/>
      <c r="C28" s="275"/>
      <c r="D28" s="275"/>
      <c r="E28" s="275"/>
      <c r="F28" s="275"/>
      <c r="G28" s="275"/>
      <c r="H28" s="275"/>
      <c r="I28" s="275"/>
      <c r="J28" s="276"/>
      <c r="K28" s="410">
        <f>'請求書（控）入力用'!K28:Q28</f>
        <v>0</v>
      </c>
      <c r="L28" s="411"/>
      <c r="M28" s="411"/>
      <c r="N28" s="411"/>
      <c r="O28" s="411"/>
      <c r="P28" s="411"/>
      <c r="Q28" s="412"/>
      <c r="R28" s="37" t="s">
        <v>24</v>
      </c>
      <c r="S28" s="280" t="s">
        <v>88</v>
      </c>
      <c r="T28" s="281"/>
      <c r="U28" s="281"/>
      <c r="V28" s="281"/>
      <c r="W28" s="281"/>
      <c r="X28" s="281"/>
      <c r="Y28" s="281"/>
      <c r="Z28" s="282"/>
      <c r="AA28" s="453">
        <f>'請求書（控）入力用'!AA28</f>
        <v>0</v>
      </c>
      <c r="AB28" s="454"/>
      <c r="AC28" s="454"/>
      <c r="AD28" s="454"/>
      <c r="AE28" s="454"/>
      <c r="AF28" s="454"/>
      <c r="AG28" s="454"/>
      <c r="AH28" s="47" t="s">
        <v>24</v>
      </c>
      <c r="AL28" s="50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52"/>
    </row>
    <row r="29" spans="1:54" ht="18" customHeight="1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  <c r="Q29" s="10"/>
      <c r="R29" s="14"/>
      <c r="S29" s="14"/>
      <c r="T29" s="14"/>
      <c r="U29" s="14"/>
      <c r="V29" s="14"/>
      <c r="W29" s="14"/>
      <c r="X29" s="14"/>
      <c r="Y29" s="14"/>
      <c r="Z29" s="15"/>
      <c r="AA29" s="15"/>
      <c r="AB29" s="15"/>
      <c r="AC29" s="15"/>
      <c r="AD29" s="15"/>
      <c r="AE29" s="15"/>
      <c r="AF29" s="15"/>
      <c r="AG29" s="16"/>
      <c r="AH29" s="8"/>
    </row>
    <row r="30" spans="1:54" ht="18" customHeight="1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  <c r="Q30" s="10"/>
      <c r="R30" s="4"/>
      <c r="S30" s="4"/>
      <c r="T30" s="4"/>
      <c r="U30" s="4"/>
      <c r="V30" s="4"/>
      <c r="W30" s="4"/>
      <c r="X30" s="4"/>
      <c r="Y30" s="4"/>
      <c r="Z30" s="17"/>
      <c r="AA30" s="8"/>
      <c r="AB30" s="8"/>
      <c r="AC30" s="8"/>
      <c r="AD30" s="8"/>
      <c r="AE30" s="8"/>
      <c r="AF30" s="8"/>
      <c r="AG30" s="16"/>
      <c r="AH30" s="8"/>
    </row>
    <row r="31" spans="1:54" ht="18" customHeight="1"/>
  </sheetData>
  <sheetProtection sheet="1" objects="1" scenarios="1"/>
  <mergeCells count="104">
    <mergeCell ref="A28:J28"/>
    <mergeCell ref="K28:Q28"/>
    <mergeCell ref="S28:Z28"/>
    <mergeCell ref="AA28:AG28"/>
    <mergeCell ref="A25:B25"/>
    <mergeCell ref="C25:J25"/>
    <mergeCell ref="K25:R25"/>
    <mergeCell ref="S25:Z25"/>
    <mergeCell ref="AA25:AH25"/>
    <mergeCell ref="A27:J27"/>
    <mergeCell ref="K27:Q27"/>
    <mergeCell ref="S27:Z27"/>
    <mergeCell ref="AA27:AG27"/>
    <mergeCell ref="A23:B23"/>
    <mergeCell ref="C23:J23"/>
    <mergeCell ref="K23:R23"/>
    <mergeCell ref="S23:Z23"/>
    <mergeCell ref="AA23:AH23"/>
    <mergeCell ref="A24:B24"/>
    <mergeCell ref="C24:J24"/>
    <mergeCell ref="K24:R24"/>
    <mergeCell ref="S24:Z24"/>
    <mergeCell ref="AA24:AH24"/>
    <mergeCell ref="AQ21:BB21"/>
    <mergeCell ref="A22:B22"/>
    <mergeCell ref="C22:J22"/>
    <mergeCell ref="K22:R22"/>
    <mergeCell ref="S22:Z22"/>
    <mergeCell ref="AA22:AH22"/>
    <mergeCell ref="C20:J20"/>
    <mergeCell ref="AA20:AH20"/>
    <mergeCell ref="AL20:AP20"/>
    <mergeCell ref="AQ20:BB20"/>
    <mergeCell ref="A21:B21"/>
    <mergeCell ref="C21:J21"/>
    <mergeCell ref="K21:R21"/>
    <mergeCell ref="S21:Z21"/>
    <mergeCell ref="AA21:AH21"/>
    <mergeCell ref="AL21:AP21"/>
    <mergeCell ref="AL18:AP18"/>
    <mergeCell ref="AQ18:AV18"/>
    <mergeCell ref="AW18:BB18"/>
    <mergeCell ref="A19:B19"/>
    <mergeCell ref="C19:J19"/>
    <mergeCell ref="AA19:AH19"/>
    <mergeCell ref="AL19:AP19"/>
    <mergeCell ref="AQ19:AT19"/>
    <mergeCell ref="AU19:BB19"/>
    <mergeCell ref="A17:J17"/>
    <mergeCell ref="K17:R17"/>
    <mergeCell ref="S17:Z17"/>
    <mergeCell ref="AA17:AH17"/>
    <mergeCell ref="A18:B18"/>
    <mergeCell ref="C18:J18"/>
    <mergeCell ref="K18:R20"/>
    <mergeCell ref="S18:Z20"/>
    <mergeCell ref="AA18:AH18"/>
    <mergeCell ref="A20:B20"/>
    <mergeCell ref="AG15:AH15"/>
    <mergeCell ref="AM15:AN15"/>
    <mergeCell ref="AO15:AQ15"/>
    <mergeCell ref="AS15:AU15"/>
    <mergeCell ref="AW15:AY15"/>
    <mergeCell ref="A16:AH16"/>
    <mergeCell ref="AL16:AP16"/>
    <mergeCell ref="AQ16:BB16"/>
    <mergeCell ref="C15:O15"/>
    <mergeCell ref="P15:Q15"/>
    <mergeCell ref="R15:T15"/>
    <mergeCell ref="U15:V15"/>
    <mergeCell ref="W15:Y15"/>
    <mergeCell ref="Z15:AF15"/>
    <mergeCell ref="D8:G9"/>
    <mergeCell ref="H8:AB9"/>
    <mergeCell ref="AL8:BB8"/>
    <mergeCell ref="D11:F12"/>
    <mergeCell ref="G11:H12"/>
    <mergeCell ref="I11:K12"/>
    <mergeCell ref="L11:M12"/>
    <mergeCell ref="N11:P14"/>
    <mergeCell ref="Q11:R12"/>
    <mergeCell ref="S11:AB12"/>
    <mergeCell ref="AL12:BB13"/>
    <mergeCell ref="D13:F14"/>
    <mergeCell ref="G13:I14"/>
    <mergeCell ref="J13:M14"/>
    <mergeCell ref="Q13:AB14"/>
    <mergeCell ref="AM14:AN14"/>
    <mergeCell ref="AO14:AQ14"/>
    <mergeCell ref="AS14:AU14"/>
    <mergeCell ref="AW14:AY14"/>
    <mergeCell ref="AL9:AZ11"/>
    <mergeCell ref="BA9:BB11"/>
    <mergeCell ref="AN6:AP6"/>
    <mergeCell ref="AR6:AT6"/>
    <mergeCell ref="D7:G7"/>
    <mergeCell ref="H7:AB7"/>
    <mergeCell ref="AN7:AP7"/>
    <mergeCell ref="AR7:AT7"/>
    <mergeCell ref="AO3:AS4"/>
    <mergeCell ref="AT3:BA4"/>
    <mergeCell ref="S4:V5"/>
    <mergeCell ref="Y4:Z5"/>
    <mergeCell ref="AC4:AD5"/>
  </mergeCells>
  <phoneticPr fontId="2"/>
  <dataValidations count="1">
    <dataValidation type="custom" allowBlank="1" showInputMessage="1" showErrorMessage="1" sqref="P15:Q15" xr:uid="{37F9CB85-A3AD-4115-BC85-CAFE1A145B74}">
      <formula1>"※、　　"</formula1>
    </dataValidation>
  </dataValidations>
  <pageMargins left="0.39583333333333331" right="1.893939393939394E-2" top="0.64950980392156865" bottom="0.22321428571428573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指定請求書様式説明 </vt:lpstr>
      <vt:lpstr>基本情報入力シート</vt:lpstr>
      <vt:lpstr>記入例</vt:lpstr>
      <vt:lpstr>請求書（控）入力用</vt:lpstr>
      <vt:lpstr>請求書（正）</vt:lpstr>
      <vt:lpstr>請求書（副）</vt:lpstr>
      <vt:lpstr>基本情報入力シート!Print_Area</vt:lpstr>
      <vt:lpstr>記入例!Print_Area</vt:lpstr>
      <vt:lpstr>'請求書（正）'!Print_Area</vt:lpstr>
      <vt:lpstr>'請求書（副）'!Print_Area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美緒 目黒</cp:lastModifiedBy>
  <cp:lastPrinted>2023-12-21T04:09:07Z</cp:lastPrinted>
  <dcterms:created xsi:type="dcterms:W3CDTF">2022-06-27T05:14:10Z</dcterms:created>
  <dcterms:modified xsi:type="dcterms:W3CDTF">2024-03-06T02:17:15Z</dcterms:modified>
</cp:coreProperties>
</file>